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esktop\padrão proinf\"/>
    </mc:Choice>
  </mc:AlternateContent>
  <bookViews>
    <workbookView xWindow="0" yWindow="0" windowWidth="20490" windowHeight="7530" tabRatio="752" activeTab="1"/>
  </bookViews>
  <sheets>
    <sheet name="Resumo" sheetId="2" r:id="rId1"/>
    <sheet name="Planilha" sheetId="1" r:id="rId2"/>
    <sheet name="Físico-Financeiro" sheetId="3" r:id="rId3"/>
    <sheet name="Encargos" sheetId="4" r:id="rId4"/>
    <sheet name="BDI" sheetId="5" r:id="rId5"/>
  </sheets>
  <definedNames>
    <definedName name="_xlnm._FilterDatabase" localSheetId="1" hidden="1">Planilha!$A$4:$G$4</definedName>
    <definedName name="_xlnm._FilterDatabase" localSheetId="0" hidden="1">Resumo!$A$4:$C$4</definedName>
    <definedName name="_xlnm.Print_Area" localSheetId="4">BDI!$A$1:$CX$44</definedName>
    <definedName name="_xlnm.Print_Titles" localSheetId="1">Planilha!$1:$4</definedName>
    <definedName name="_xlnm.Print_Titles" localSheetId="0">Resumo!$1:$4</definedName>
  </definedNames>
  <calcPr calcId="162913"/>
</workbook>
</file>

<file path=xl/sharedStrings.xml><?xml version="1.0" encoding="utf-8"?>
<sst xmlns="http://schemas.openxmlformats.org/spreadsheetml/2006/main" count="489" uniqueCount="285">
  <si>
    <t>ITEM</t>
  </si>
  <si>
    <t>CÓDIGO</t>
  </si>
  <si>
    <t>DESCRIÇÃO</t>
  </si>
  <si>
    <t>UNIDADE</t>
  </si>
  <si>
    <t>QUANTIDADE</t>
  </si>
  <si>
    <t>M²</t>
  </si>
  <si>
    <t>M</t>
  </si>
  <si>
    <t>ESTADO DE MATO GROSSO DO SUL
PREFEITURA CORGUINHO
Secretaria Municipal de Administração - Departamento de Planejamento</t>
  </si>
  <si>
    <t>TOTAL</t>
  </si>
  <si>
    <t>Responsável Técnico</t>
  </si>
  <si>
    <t>Responsável Tomador</t>
  </si>
  <si>
    <t>Gilson de Souza Lima Junior</t>
  </si>
  <si>
    <t>Dalton de Souza Lima</t>
  </si>
  <si>
    <t>Prefeito de Corguinho</t>
  </si>
  <si>
    <t>RESUMO DO EMPREENDIMENTO</t>
  </si>
  <si>
    <t>Arquiteto e Urbanista - CAU: A93823-8</t>
  </si>
  <si>
    <t>UND</t>
  </si>
  <si>
    <t>ESCAVACAO MANUAL DE VALA EM MATERIAL DE 1A CATEGORIA DE 1,5 ATE 3M EXCLUINDO ESGOTAMENTO / ESCORAMENTO</t>
  </si>
  <si>
    <t>VALOR</t>
  </si>
  <si>
    <t>ORÇAMENTO ADITIVO</t>
  </si>
  <si>
    <t>TOTAL R$</t>
  </si>
  <si>
    <t>UNITÁRIO R$</t>
  </si>
  <si>
    <t>REGULARIZACAO E COMPACTACAO MANUAL DE TERRENO COM SOQUETE</t>
  </si>
  <si>
    <t>APLICAÇÃO MANUAL DE PINTURA COM TINTA TEXTURIZADA ACRÍLICA EM PAREDES EXTERNAS DE CASAS, UMA COR. AF_06/2014</t>
  </si>
  <si>
    <t>CHAPISCO APLICADO EM ALVENARIA E ESTRUTURAS DE CONCRETO DE FACHADA, TRAÇO 1:3 COM PREPARO MANUAL. AF_06/2014</t>
  </si>
  <si>
    <t>FORMA PINHO 3A P/CONCRETO EM FUNDACAO REAPROV 2 VEZES - CORTE / MONTAGEM / ESCORAMENTO / DESFORMA</t>
  </si>
  <si>
    <t>88423
SINAPI COMPOSIÇÕES</t>
  </si>
  <si>
    <t>5622
SINAPI COMPOSIÇÕES</t>
  </si>
  <si>
    <t>74074
SINAPI COMPOSIÇÕES</t>
  </si>
  <si>
    <t>87879
SINAPI COMPOSIÇÕES</t>
  </si>
  <si>
    <t>73965/011
SINAPI COMPOSIÇÕES</t>
  </si>
  <si>
    <t>MASSA ÚNICA, PARA RECEBIMENTO DE PINTURA, EM ARGAMASSA TRAÇO 1:2:8, PREPARO MANUAL, APLICADA MANUALMENTE EM FACES INTERNAS DE PAREDES DE AMBIENTES COM ÁREA MENOR QUE 10M2, ESPESSURA DE 20MM</t>
  </si>
  <si>
    <t>ALVENARIA DE VEDAÇÃO DE BLOCOS CERÂMICOS FURADOS NA HORIZONTAL DE 9X19X19CM (ESPESSURA 9CM) DE PAREDES COM ÁREA LÍQUIDA MENOR QUE 6M² SEM VÃOS E ARGAMASSA DE ASSENTAMENTO COM PREPARO MANUAL. AF_06/2014</t>
  </si>
  <si>
    <t>87530
SINAPI COMPOSIÇÕES</t>
  </si>
  <si>
    <t>87495
SINAPI COMPOSIÇÕES</t>
  </si>
  <si>
    <t>MERCADO</t>
  </si>
  <si>
    <t>MURETA PARA PADRÃO DE ENERGIA PRINCIPAL</t>
  </si>
  <si>
    <t>OBRA: SERVIÇOS COMPLEMENTARES (CONSTRUÇÃO DO PADRÃO DE ENERGIA PRINCIPAL)
EMPREENDIMENTO: PRO INFANCIA
AGENTE PROMOTOR: PREFEITURA MUNICIPAL DE CORGUINHO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</si>
  <si>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</si>
  <si>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</si>
  <si>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</si>
  <si>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</si>
  <si>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</si>
  <si>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</si>
  <si>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</si>
  <si>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</si>
  <si>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</si>
  <si>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</si>
  <si>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</si>
  <si>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</si>
  <si>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</si>
  <si>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</si>
  <si>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Corguinho - MS, 26 de outubro de 2016</t>
  </si>
  <si>
    <t>CRONOGRAMA FÍSICO-FINANCEIRO</t>
  </si>
  <si>
    <t>30 DIAS</t>
  </si>
  <si>
    <t>Valor simples</t>
  </si>
  <si>
    <t>Valor acumulado</t>
  </si>
  <si>
    <t>Percentual Simples</t>
  </si>
  <si>
    <t>Percentual Acumulado</t>
  </si>
  <si>
    <t>ENCARGOS SOCIAIS SOBRE A MÃO DE OBRA</t>
  </si>
  <si>
    <t>COM DESONERAÇÃO</t>
  </si>
  <si>
    <t>HORISTA
%</t>
  </si>
  <si>
    <t>MENSALISTA
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</si>
  <si>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</si>
  <si>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</si>
  <si>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</si>
  <si>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</si>
  <si>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</si>
  <si>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</si>
  <si>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</si>
  <si>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</si>
  <si>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</si>
  <si>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</si>
  <si>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</si>
  <si>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</si>
  <si>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</si>
  <si>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</si>
  <si>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</si>
  <si>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</si>
  <si>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</si>
  <si>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</si>
  <si>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</si>
  <si>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</si>
  <si>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</si>
  <si>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</si>
  <si>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</si>
  <si>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</si>
  <si>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</si>
  <si>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</si>
  <si>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</si>
  <si>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</si>
  <si>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 - Enfermidades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</si>
  <si>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</si>
  <si>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</si>
  <si>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</si>
  <si>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</si>
  <si>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</si>
  <si>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</si>
  <si>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</si>
  <si>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</si>
  <si>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</si>
  <si>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</si>
  <si>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</si>
  <si>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</si>
  <si>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</si>
  <si>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</si>
  <si>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</si>
  <si>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</si>
  <si>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</si>
  <si>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</si>
  <si>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</si>
  <si>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</si>
  <si>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</si>
  <si>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</si>
  <si>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</si>
  <si>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</si>
  <si>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</si>
  <si>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</si>
  <si>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</si>
  <si>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</si>
  <si>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</si>
  <si>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</si>
  <si>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</si>
  <si>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</si>
  <si>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</si>
  <si>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</si>
  <si>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</si>
  <si>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</si>
  <si>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</si>
  <si>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</si>
  <si>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</si>
  <si>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</si>
  <si>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</si>
  <si>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</si>
  <si>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</si>
  <si>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PROPONENTE / TOMADOR</t>
  </si>
  <si>
    <t>DF</t>
  </si>
  <si>
    <t>Prefeitura Municipal de Corguinho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</si>
  <si>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</si>
  <si>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</si>
  <si>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</si>
  <si>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</si>
  <si>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</si>
  <si>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</si>
  <si>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Sim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</si>
  <si>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</si>
  <si>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</si>
  <si>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</si>
  <si>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</si>
  <si>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</si>
  <si>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</si>
  <si>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</si>
  <si>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Intervalo de admissibilidade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</si>
  <si>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</si>
  <si>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</si>
  <si>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</si>
  <si>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</si>
  <si>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</si>
  <si>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</si>
  <si>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</si>
  <si>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</si>
  <si>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</si>
  <si>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</si>
  <si>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</si>
  <si>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</si>
  <si>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</si>
  <si>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</si>
  <si>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</si>
  <si>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</si>
  <si>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 xml:space="preserve"> - 1</t>
  </si>
  <si>
    <t>Fornecimento de Materiais e Equipamentos</t>
  </si>
  <si>
    <t>Local:</t>
  </si>
  <si>
    <t>Data:</t>
  </si>
  <si>
    <t>Corguinho - Mato Grosso do Sul</t>
  </si>
  <si>
    <t>Nome:</t>
  </si>
  <si>
    <t>Estudos e Projetos, Planos e Gerenciamento e outros correlatos</t>
  </si>
  <si>
    <t>K1</t>
  </si>
  <si>
    <t>Título:</t>
  </si>
  <si>
    <t>Arquiteto e Urbanista</t>
  </si>
  <si>
    <t>Cargo:</t>
  </si>
  <si>
    <t>K2</t>
  </si>
  <si>
    <t>CAU:</t>
  </si>
  <si>
    <t>A93823-8</t>
  </si>
  <si>
    <t/>
  </si>
  <si>
    <t>K3</t>
  </si>
  <si>
    <t>SERVIÇOS COMPLEMENTARES (CONSTRUÇÃO DO PADRÃO DE ENERGIA PRINCIPAL)</t>
  </si>
  <si>
    <t>DATA BASE: SINAPI 07/2016 - DESONERADO
BDI: 33,82%</t>
  </si>
  <si>
    <t>TUBO GALVANIZADO 3" 6 METROS</t>
  </si>
  <si>
    <t>CABEÇOTE DE ALUMINIO 3"</t>
  </si>
  <si>
    <t>CX PADRAO DEMANDA 2 VISORES ENERGIAS BR</t>
  </si>
  <si>
    <t>CX PADRAO TRASNFORMADOR DE CORRENTE ENERSUL DS1 ENERGIAS BR</t>
  </si>
  <si>
    <t>CX PADRAO DISJUNTOR GERAL DG MS 600A</t>
  </si>
  <si>
    <t>NIPLE GALVANIZADO 3"</t>
  </si>
  <si>
    <t>ARRUELA ALUMINIO 3"</t>
  </si>
  <si>
    <t>BUCHA ALUMINIO 3"</t>
  </si>
  <si>
    <t>ABRAÇADEIRA AJUSTAVEL</t>
  </si>
  <si>
    <t>DISJUNTOR 3 X 300A CX MOLD SD- STECK</t>
  </si>
  <si>
    <t>CABO FLEXIVEL 1KV 70MM PT 900</t>
  </si>
  <si>
    <t>CABO FLEXIVEL 1KV 70MM AZ 900</t>
  </si>
  <si>
    <t>TERM COMPRESSAO 70MM 1 FURO 2C EXPANDIDO</t>
  </si>
  <si>
    <t>CONECTOR PARA HASTE 5/8 PC - 25 TH-12-58</t>
  </si>
  <si>
    <t>PÇ</t>
  </si>
  <si>
    <t>HASTE COBRE 5/8 2,4M</t>
  </si>
  <si>
    <t>FIO NU 25MM</t>
  </si>
  <si>
    <t>CABO DE COBRE NU 35MM</t>
  </si>
  <si>
    <t>NIPLE GALVANIZADO 1"</t>
  </si>
  <si>
    <t>BUCHA ALUMINIO 1"</t>
  </si>
  <si>
    <t>ARRUELA ALUMINIO 1"</t>
  </si>
  <si>
    <t>FITA AUTO FUSAO 10M</t>
  </si>
  <si>
    <t>FITA ISOLANTE P44 20M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</si>
  <si>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</si>
  <si>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</si>
  <si>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</si>
  <si>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</si>
  <si>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</si>
  <si>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</si>
  <si>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</si>
  <si>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</si>
  <si>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</si>
  <si>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</si>
  <si>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</si>
  <si>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</si>
  <si>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</si>
  <si>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</si>
  <si>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</si>
  <si>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Corguinho - MS, 11 de novembro de 2016</t>
  </si>
  <si>
    <t>11 de novembro de 2016</t>
  </si>
  <si>
    <t>1.30</t>
  </si>
  <si>
    <t>ELETRICISTA</t>
  </si>
  <si>
    <t>2436
SINAPI INSUMOS</t>
  </si>
  <si>
    <t>H</t>
  </si>
  <si>
    <t>247
SINAPI INSUMOS</t>
  </si>
  <si>
    <t>1.31</t>
  </si>
  <si>
    <t>AJUDANTE DE ELETRICISTA</t>
  </si>
  <si>
    <t>Construção e Reforma de Edifícios-AC</t>
  </si>
  <si>
    <t>Construção e Reforma de Edifícios-SG</t>
  </si>
  <si>
    <t>Construção e Reforma de Edifícios-R</t>
  </si>
  <si>
    <t>Construção e Reforma de Edifícios-DF</t>
  </si>
  <si>
    <t>Construção e Reforma de Edifícios-L</t>
  </si>
  <si>
    <t>Construção e Reforma de Edifícios-BDI PAD</t>
  </si>
  <si>
    <t>Construção de Praças Urbanas, Rodovias, Ferrovias e recapeamento e pavimentação de vias urbanas-AC</t>
  </si>
  <si>
    <t>Construção de Praças Urbanas, Rodovias, Ferrovias e recapeamento e pavimentação de vias urbanas-SG</t>
  </si>
  <si>
    <t>Construção de Praças Urbanas, Rodovias, Ferrovias e recapeamento e pavimentação de vias urbanas-R</t>
  </si>
  <si>
    <t>Construção de Praças Urbanas, Rodovias, Ferrovias e recapeamento e pavimentação de vias urbanas-DF</t>
  </si>
  <si>
    <t>Construção de Praças Urbanas, Rodovias, Ferrovias e recapeamento e pavimentação de vias urbanas-L</t>
  </si>
  <si>
    <t>Construção de Praças Urbanas, Rodovias, Ferrovias e recapeamento e pavimentação de vias urbanas-BDI PAD</t>
  </si>
  <si>
    <t>Construção de Redes de Abastecimento de Água, Coleta de Esgoto-AC</t>
  </si>
  <si>
    <t>Construção de Redes de Abastecimento de Água, Coleta de Esgoto-SG</t>
  </si>
  <si>
    <t>Construção de Redes de Abastecimento de Água, Coleta de Esgoto-R</t>
  </si>
  <si>
    <t>Construção de Redes de Abastecimento de Água, Coleta de Esgoto-DF</t>
  </si>
  <si>
    <t>Administração Central</t>
  </si>
  <si>
    <t>Construção de Redes de Abastecimento de Água, Coleta de Esgoto-L</t>
  </si>
  <si>
    <t>Seguro e Garantia</t>
  </si>
  <si>
    <t>Construção de Redes de Abastecimento de Água, Coleta de Esgoto-BDI PAD</t>
  </si>
  <si>
    <t>Risco</t>
  </si>
  <si>
    <t>Construção e Manutenção de Estações e Redes de Distribuição de Energia Elétrica-AC</t>
  </si>
  <si>
    <t>Despesas Financeiras</t>
  </si>
  <si>
    <t>Construção e Manutenção de Estações e Redes de Distribuição de Energia Elétrica-SG</t>
  </si>
  <si>
    <t>Lucro</t>
  </si>
  <si>
    <t>Construção e Manutenção de Estações e Redes de Distribuição de Energia Elétrica-R</t>
  </si>
  <si>
    <t>Construção e Manutenção de Estações e Redes de Distribuição de Energia Elétrica-DF</t>
  </si>
  <si>
    <t>Construção e Manutenção de Estações e Redes de Distribuição de Energia Elétrica-L</t>
  </si>
  <si>
    <t>OK</t>
  </si>
  <si>
    <t>Construção e Manutenção de Estações e Redes de Distribuição de Energia Elétrica-BDI PAD</t>
  </si>
  <si>
    <t>Obras Portuárias, Marítimas e Fluviais-AC</t>
  </si>
  <si>
    <t>Obras Portuárias, Marítimas e Fluviais-SG</t>
  </si>
  <si>
    <t>Obras Portuárias, Marítimas e Fluviais-R</t>
  </si>
  <si>
    <t>BDI.DES =</t>
  </si>
  <si>
    <t>(1+AC + S + R + G)*(1 + DF)*(1+L)</t>
  </si>
  <si>
    <t>(1-CP-ISS-CRPB)</t>
  </si>
  <si>
    <t>Obras Portuárias, Marítimas e Fluviais-DF</t>
  </si>
  <si>
    <t>Obras Portuárias, Marítimas e Fluviais-L</t>
  </si>
  <si>
    <t>Declaro para os devidos fins que, conforme legislação tributária municipal, a base de cálculo para Construção e Manutenção de Estações e Redes de Distribuição de Energia Elétrica, é de 100%, com a respectiva alíquota de 5%.</t>
  </si>
  <si>
    <t>Obras Portuárias, Marítimas e Fluviais-BDI PAD</t>
  </si>
  <si>
    <t>Fornecimento de Materiais e Equipamentos-AC</t>
  </si>
  <si>
    <t>Fornecimento de Materiais e Equipamentos-SG</t>
  </si>
  <si>
    <t>Fornecimento de Materiais e Equipamentos-R</t>
  </si>
  <si>
    <t>Fornecimento de Materiais e Equipamentos-DF</t>
  </si>
  <si>
    <t>Fornecimento de Materiais e Equipamentos-L</t>
  </si>
  <si>
    <t>Fornecimento de Materiais e Equipamentos-BDI PAD</t>
  </si>
  <si>
    <t>Estudos e Projetos, Planos e Gerenciamento e outros correlatos-K1</t>
  </si>
  <si>
    <t>Estudos e Projetos, Planos e Gerenciamento e outros correlatos-K2</t>
  </si>
  <si>
    <t>Estudos e Projetos, Planos e Gerenciamento e outros correlatos-</t>
  </si>
  <si>
    <t>Estudos e Projetos, Planos e Gerenciamento e outros correlatos-K3</t>
  </si>
  <si>
    <t>Estudos e Projetos, Planos e Gerenciamento e outros correlatos-BDI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</si>
</sst>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R$&quot;\ #,##0.00;\-&quot;R$&quot;\ #,##0.00"/>
    <numFmt numFmtId="165" formatCode="&quot;R$&quot;\ #,##0.00;[Red]\-&quot;R$&quot;\ #,##0.00"/>
    <numFmt numFmtId="166" formatCode="&quot;R$&quot;\ #,##0.00"/>
    <numFmt numFmtId="167" formatCode="_(&quot;R$ &quot;* #,##0.00_);_(&quot;R$ &quot;* \(#,##0.00\);_(&quot;R$ &quot;* &quot;-&quot;??_);_(@_)"/>
    <numFmt numFmtId="168" formatCode="dd\ &quot;de&quot;\ mmmm\ &quot;de&quot;\ yyyy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 applyBorder="1" applyAlignment="1">
      <alignment horizontal="left" vertical="top"/>
    </xf>
    <xf numFmtId="165" fontId="3" fillId="0" borderId="0" xfId="0" applyNumberFormat="1" applyFont="1" applyFill="1" applyBorder="1" applyAlignment="1">
      <alignment horizontal="right" vertical="center"/>
    </xf>
    <xf numFmtId="166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166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0" fontId="2" fillId="0" borderId="1" xfId="0" applyFont="1" applyFill="1" applyBorder="1" applyAlignment="1">
      <alignment horizontal="left" vertical="top" wrapText="1"/>
    </xf>
    <xf numFmtId="10" fontId="2" fillId="0" borderId="2" xfId="0" applyNumberFormat="1" applyFont="1" applyBorder="1" applyAlignment="1">
      <alignment horizontal="right" wrapText="1"/>
    </xf>
    <xf numFmtId="10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/>
    <xf numFmtId="4" fontId="2" fillId="0" borderId="0" xfId="0" applyNumberFormat="1" applyFont="1" applyFill="1" applyBorder="1"/>
    <xf numFmtId="166" fontId="2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10" fontId="4" fillId="0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3" fillId="0" borderId="0" xfId="1" applyFont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10" fontId="8" fillId="3" borderId="1" xfId="1" applyNumberFormat="1" applyFont="1" applyFill="1" applyBorder="1" applyAlignment="1" applyProtection="1">
      <alignment horizontal="center" vertical="center"/>
      <protection locked="0"/>
    </xf>
    <xf numFmtId="4" fontId="7" fillId="0" borderId="1" xfId="1" applyNumberFormat="1" applyFont="1" applyFill="1" applyBorder="1" applyAlignment="1" applyProtection="1">
      <alignment horizontal="center" vertical="center"/>
    </xf>
    <xf numFmtId="10" fontId="8" fillId="0" borderId="1" xfId="1" applyNumberFormat="1" applyFont="1" applyFill="1" applyBorder="1" applyAlignment="1" applyProtection="1">
      <alignment horizontal="center" vertical="center"/>
    </xf>
    <xf numFmtId="1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top"/>
    </xf>
    <xf numFmtId="0" fontId="13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>
      <alignment horizontal="left"/>
    </xf>
    <xf numFmtId="168" fontId="2" fillId="0" borderId="0" xfId="1" applyNumberFormat="1" applyFont="1" applyAlignment="1" applyProtection="1"/>
    <xf numFmtId="0" fontId="8" fillId="0" borderId="0" xfId="1" applyFont="1" applyBorder="1" applyProtection="1"/>
    <xf numFmtId="0" fontId="2" fillId="0" borderId="0" xfId="1" applyFont="1" applyBorder="1" applyProtection="1"/>
    <xf numFmtId="0" fontId="3" fillId="0" borderId="0" xfId="2" applyFont="1" applyBorder="1" applyAlignment="1" applyProtection="1">
      <alignment horizontal="left" vertical="top"/>
    </xf>
    <xf numFmtId="0" fontId="8" fillId="0" borderId="0" xfId="1" applyFont="1" applyProtection="1"/>
    <xf numFmtId="0" fontId="8" fillId="0" borderId="0" xfId="1" applyFont="1" applyAlignment="1" applyProtection="1">
      <alignment vertical="top"/>
    </xf>
    <xf numFmtId="17" fontId="2" fillId="0" borderId="1" xfId="0" applyNumberFormat="1" applyFont="1" applyBorder="1" applyAlignment="1">
      <alignment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0" fontId="9" fillId="0" borderId="1" xfId="1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justify" wrapText="1"/>
    </xf>
    <xf numFmtId="0" fontId="2" fillId="0" borderId="0" xfId="0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justify" wrapText="1"/>
    </xf>
    <xf numFmtId="0" fontId="2" fillId="0" borderId="3" xfId="0" applyFont="1" applyBorder="1" applyAlignment="1">
      <alignment horizontal="left" vertical="justify" wrapText="1"/>
    </xf>
    <xf numFmtId="17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justify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 vertical="top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49" fontId="2" fillId="3" borderId="1" xfId="1" applyNumberFormat="1" applyFont="1" applyFill="1" applyBorder="1" applyAlignment="1" applyProtection="1">
      <alignment horizontal="left" vertical="top" wrapText="1"/>
    </xf>
    <xf numFmtId="167" fontId="6" fillId="3" borderId="1" xfId="3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wrapText="1"/>
    </xf>
    <xf numFmtId="10" fontId="6" fillId="3" borderId="1" xfId="1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</xf>
    <xf numFmtId="0" fontId="7" fillId="0" borderId="1" xfId="1" applyFont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top"/>
    </xf>
    <xf numFmtId="0" fontId="14" fillId="0" borderId="1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left" vertical="center"/>
    </xf>
    <xf numFmtId="0" fontId="2" fillId="3" borderId="0" xfId="1" applyFont="1" applyFill="1" applyBorder="1" applyAlignment="1" applyProtection="1">
      <alignment horizontal="left"/>
    </xf>
    <xf numFmtId="168" fontId="2" fillId="3" borderId="0" xfId="1" applyNumberFormat="1" applyFont="1" applyFill="1" applyAlignment="1" applyProtection="1">
      <alignment horizontal="right"/>
      <protection locked="0"/>
    </xf>
    <xf numFmtId="0" fontId="7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center" vertical="top"/>
    </xf>
    <xf numFmtId="0" fontId="9" fillId="0" borderId="1" xfId="1" applyFont="1" applyBorder="1" applyAlignment="1" applyProtection="1">
      <alignment horizontal="left" vertical="center" wrapText="1"/>
    </xf>
    <xf numFmtId="2" fontId="10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left" vertical="center"/>
    </xf>
    <xf numFmtId="0" fontId="2" fillId="3" borderId="0" xfId="1" applyNumberFormat="1" applyFont="1" applyFill="1" applyBorder="1" applyAlignment="1" applyProtection="1">
      <alignment horizontal="left"/>
    </xf>
    <xf numFmtId="168" fontId="2" fillId="3" borderId="0" xfId="1" applyNumberFormat="1" applyFont="1" applyFill="1" applyAlignment="1" applyProtection="1">
      <alignment horizontal="left"/>
      <protection locked="0"/>
    </xf>
  </cellXfs>
  <cellStyles count="4">
    <cellStyle name="Moeda_Composicao BDI v2.1" xfId="3"/>
    <cellStyle name="Normal" xfId="0" builtinId="0"/>
    <cellStyle name="Normal 2" xfId="1"/>
    <cellStyle name="Normal_FICHA DE VERIFICAÇÃO PRELIMINAR - Plano R" xfId="2"/>
  </cellStyles>
  <dxfs count="20">
    <dxf>
      <fill>
        <patternFill patternType="none">
          <bgColor indexed="65"/>
        </patternFill>
      </fill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</xdr:row>
          <xdr:rowOff>57150</xdr:rowOff>
        </xdr:from>
        <xdr:to>
          <xdr:col>8</xdr:col>
          <xdr:colOff>76200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zoomScale="80" zoomScaleNormal="80" workbookViewId="0">
      <pane ySplit="4" topLeftCell="A5" activePane="bottomLeft" state="frozen"/>
      <selection pane="bottomLeft" activeCell="C6" sqref="C6"/>
    </sheetView>
  </sheetViews>
  <sheetFormatPr defaultRowHeight="12.75" x14ac:dyDescent="0.2"/>
  <cols>
    <col min="1" max="1" width="6.7109375" style="5" customWidth="1"/>
    <col min="2" max="2" width="76.7109375" style="5" customWidth="1"/>
    <col min="3" max="3" width="42.7109375" style="16" customWidth="1"/>
    <col min="4" max="16384" width="9.140625" style="5"/>
  </cols>
  <sheetData>
    <row r="1" spans="1:9" ht="50.1" customHeight="1" x14ac:dyDescent="0.2">
      <c r="A1" s="106" t="s">
        <v>7</v>
      </c>
      <c r="B1" s="106"/>
      <c r="C1" s="106"/>
    </row>
    <row r="2" spans="1:9" ht="39.950000000000003" customHeight="1" x14ac:dyDescent="0.2">
      <c r="A2" s="107" t="s">
        <v>37</v>
      </c>
      <c r="B2" s="107"/>
      <c r="C2" s="98" t="s">
        <v>186</v>
      </c>
    </row>
    <row r="3" spans="1:9" ht="20.100000000000001" customHeight="1" x14ac:dyDescent="0.2">
      <c r="A3" s="105" t="s">
        <v>14</v>
      </c>
      <c r="B3" s="105"/>
      <c r="C3" s="105"/>
    </row>
    <row r="4" spans="1:9" ht="39.950000000000003" customHeight="1" x14ac:dyDescent="0.2">
      <c r="A4" s="102" t="s">
        <v>0</v>
      </c>
      <c r="B4" s="102" t="s">
        <v>2</v>
      </c>
      <c r="C4" s="103" t="s">
        <v>18</v>
      </c>
    </row>
    <row r="5" spans="1:9" x14ac:dyDescent="0.2">
      <c r="A5" s="4">
        <v>1</v>
      </c>
      <c r="B5" s="14" t="s">
        <v>36</v>
      </c>
      <c r="C5" s="13">
        <v>7702.2100000000009</v>
      </c>
    </row>
    <row r="6" spans="1:9" x14ac:dyDescent="0.2">
      <c r="A6" s="104" t="s">
        <v>8</v>
      </c>
      <c r="B6" s="104"/>
      <c r="C6" s="3">
        <v>7702.2100000000009</v>
      </c>
    </row>
    <row r="8" spans="1:9" x14ac:dyDescent="0.2">
      <c r="A8" s="9"/>
      <c r="B8" s="10"/>
      <c r="C8" s="101" t="s">
        <v>225</v>
      </c>
      <c r="D8" s="9"/>
      <c r="E8" s="17"/>
      <c r="F8" s="9"/>
      <c r="G8" s="11"/>
      <c r="H8" s="9"/>
      <c r="I8" s="31"/>
    </row>
    <row r="9" spans="1:9" x14ac:dyDescent="0.2">
      <c r="A9" s="9"/>
      <c r="B9" s="10"/>
      <c r="C9" s="33"/>
      <c r="D9" s="9"/>
      <c r="E9" s="17"/>
      <c r="F9" s="9"/>
      <c r="G9" s="11"/>
      <c r="H9" s="9"/>
      <c r="I9" s="11"/>
    </row>
    <row r="10" spans="1:9" x14ac:dyDescent="0.2">
      <c r="A10" s="9"/>
      <c r="B10" s="10"/>
      <c r="C10" s="32"/>
      <c r="D10" s="9"/>
      <c r="E10" s="17"/>
      <c r="F10" s="9"/>
      <c r="G10" s="11"/>
      <c r="H10" s="9"/>
      <c r="I10" s="11"/>
    </row>
    <row r="11" spans="1:9" x14ac:dyDescent="0.2">
      <c r="A11" s="9"/>
      <c r="B11" s="10"/>
      <c r="C11" s="32"/>
      <c r="D11" s="9"/>
      <c r="E11" s="17"/>
      <c r="F11" s="9"/>
      <c r="G11" s="11"/>
      <c r="H11" s="9"/>
      <c r="I11" s="11"/>
    </row>
    <row r="12" spans="1:9" x14ac:dyDescent="0.2">
      <c r="A12" s="9"/>
      <c r="B12" s="10"/>
      <c r="C12" s="32"/>
      <c r="D12" s="9"/>
      <c r="E12" s="17"/>
      <c r="F12" s="9"/>
      <c r="G12" s="11"/>
      <c r="H12" s="9"/>
      <c r="I12" s="11"/>
    </row>
    <row r="13" spans="1:9" x14ac:dyDescent="0.2">
      <c r="A13" s="9"/>
      <c r="B13" s="10"/>
      <c r="C13" s="32"/>
      <c r="D13" s="9"/>
      <c r="E13" s="17"/>
      <c r="F13" s="9"/>
      <c r="G13" s="11"/>
      <c r="H13" s="9"/>
      <c r="I13" s="11"/>
    </row>
    <row r="14" spans="1:9" x14ac:dyDescent="0.2">
      <c r="A14" s="9"/>
      <c r="B14" s="10"/>
      <c r="C14" s="32"/>
      <c r="D14" s="25"/>
      <c r="E14" s="17"/>
      <c r="F14" s="18"/>
      <c r="G14" s="12"/>
      <c r="H14" s="19"/>
      <c r="I14" s="19"/>
    </row>
    <row r="15" spans="1:9" ht="12.75" customHeight="1" x14ac:dyDescent="0.2">
      <c r="A15" s="19" t="s">
        <v>9</v>
      </c>
      <c r="C15" s="33" t="s">
        <v>10</v>
      </c>
      <c r="D15" s="26"/>
      <c r="E15" s="22"/>
      <c r="F15" s="2"/>
      <c r="G15" s="33"/>
      <c r="H15" s="1"/>
      <c r="I15" s="20"/>
    </row>
    <row r="16" spans="1:9" x14ac:dyDescent="0.2">
      <c r="A16" s="1" t="s">
        <v>11</v>
      </c>
      <c r="C16" s="34" t="s">
        <v>12</v>
      </c>
      <c r="D16" s="25"/>
      <c r="E16" s="17"/>
      <c r="F16" s="18"/>
      <c r="G16" s="34"/>
      <c r="H16" s="19"/>
      <c r="I16" s="19"/>
    </row>
    <row r="17" spans="1:9" x14ac:dyDescent="0.2">
      <c r="A17" s="19" t="s">
        <v>15</v>
      </c>
      <c r="C17" s="33" t="s">
        <v>13</v>
      </c>
      <c r="D17" s="7"/>
      <c r="E17" s="24"/>
      <c r="G17" s="33"/>
      <c r="H17" s="16"/>
      <c r="I17" s="8"/>
    </row>
  </sheetData>
  <mergeCells count="4">
    <mergeCell ref="A6:B6"/>
    <mergeCell ref="A3:C3"/>
    <mergeCell ref="A1:C1"/>
    <mergeCell ref="A2:B2"/>
  </mergeCells>
  <conditionalFormatting sqref="G8:G14">
    <cfRule type="cellIs" dxfId="19" priority="3" stopIfTrue="1" operator="equal">
      <formula>0</formula>
    </cfRule>
  </conditionalFormatting>
  <conditionalFormatting sqref="I9:I13">
    <cfRule type="cellIs" dxfId="18" priority="2" stopIfTrue="1" operator="equal">
      <formula>0</formula>
    </cfRule>
  </conditionalFormatting>
  <conditionalFormatting sqref="C9:C14">
    <cfRule type="cellIs" dxfId="17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Zeros="0" tabSelected="1" zoomScale="80" zoomScaleNormal="80" workbookViewId="0">
      <pane ySplit="4" topLeftCell="A5" activePane="bottomLeft" state="frozen"/>
      <selection pane="bottomLeft" activeCell="G37" sqref="G37"/>
    </sheetView>
  </sheetViews>
  <sheetFormatPr defaultRowHeight="12.75" x14ac:dyDescent="0.2"/>
  <cols>
    <col min="1" max="1" width="9.28515625" style="7" customWidth="1"/>
    <col min="2" max="2" width="23.5703125" style="7" bestFit="1" customWidth="1"/>
    <col min="3" max="3" width="107.28515625" style="30" customWidth="1"/>
    <col min="4" max="4" width="9.140625" style="7" bestFit="1" customWidth="1"/>
    <col min="5" max="5" width="13" style="24" bestFit="1" customWidth="1"/>
    <col min="6" max="6" width="12.42578125" style="5" bestFit="1" customWidth="1"/>
    <col min="7" max="7" width="11.5703125" style="16" bestFit="1" customWidth="1"/>
    <col min="8" max="8" width="9.140625" style="5"/>
    <col min="9" max="9" width="11.5703125" style="5" bestFit="1" customWidth="1"/>
    <col min="10" max="10" width="9.140625" style="5"/>
    <col min="11" max="11" width="11.5703125" style="5" bestFit="1" customWidth="1"/>
    <col min="12" max="16384" width="9.140625" style="5"/>
  </cols>
  <sheetData>
    <row r="1" spans="1:11" ht="50.1" customHeight="1" x14ac:dyDescent="0.2">
      <c r="A1" s="106" t="s">
        <v>7</v>
      </c>
      <c r="B1" s="106"/>
      <c r="C1" s="106"/>
      <c r="D1" s="106"/>
      <c r="E1" s="106"/>
      <c r="F1" s="106"/>
      <c r="G1" s="106"/>
    </row>
    <row r="2" spans="1:11" ht="39.950000000000003" customHeight="1" x14ac:dyDescent="0.2">
      <c r="A2" s="107" t="s">
        <v>37</v>
      </c>
      <c r="B2" s="107"/>
      <c r="C2" s="107"/>
      <c r="D2" s="112" t="s">
        <v>186</v>
      </c>
      <c r="E2" s="113"/>
      <c r="F2" s="113"/>
      <c r="G2" s="113"/>
    </row>
    <row r="3" spans="1:11" ht="20.100000000000001" customHeight="1" x14ac:dyDescent="0.2">
      <c r="A3" s="105" t="s">
        <v>19</v>
      </c>
      <c r="B3" s="105"/>
      <c r="C3" s="105"/>
      <c r="D3" s="105"/>
      <c r="E3" s="105"/>
      <c r="F3" s="105"/>
      <c r="G3" s="105"/>
    </row>
    <row r="4" spans="1:11" s="6" customFormat="1" ht="23.25" customHeight="1" x14ac:dyDescent="0.2">
      <c r="A4" s="37" t="s">
        <v>0</v>
      </c>
      <c r="B4" s="37" t="s">
        <v>1</v>
      </c>
      <c r="C4" s="37" t="s">
        <v>2</v>
      </c>
      <c r="D4" s="37" t="s">
        <v>3</v>
      </c>
      <c r="E4" s="15" t="s">
        <v>4</v>
      </c>
      <c r="F4" s="37" t="s">
        <v>21</v>
      </c>
      <c r="G4" s="21" t="s">
        <v>20</v>
      </c>
    </row>
    <row r="5" spans="1:11" x14ac:dyDescent="0.2">
      <c r="A5" s="38">
        <v>1</v>
      </c>
      <c r="B5" s="37"/>
      <c r="C5" s="23" t="s">
        <v>36</v>
      </c>
      <c r="D5" s="38"/>
      <c r="E5" s="27"/>
      <c r="F5" s="43">
        <v>0</v>
      </c>
      <c r="G5" s="43">
        <v>0</v>
      </c>
    </row>
    <row r="6" spans="1:11" ht="30" customHeight="1" x14ac:dyDescent="0.2">
      <c r="A6" s="39" t="s">
        <v>38</v>
      </c>
      <c r="B6" s="46" t="s">
        <v>30</v>
      </c>
      <c r="C6" s="29" t="s">
        <v>17</v>
      </c>
      <c r="D6" s="39" t="s">
        <v>5</v>
      </c>
      <c r="E6" s="36">
        <v>0.5</v>
      </c>
      <c r="F6" s="41">
        <v>74.3</v>
      </c>
      <c r="G6" s="42">
        <v>37.15</v>
      </c>
      <c r="I6" s="47"/>
      <c r="K6" s="47"/>
    </row>
    <row r="7" spans="1:11" ht="30" customHeight="1" x14ac:dyDescent="0.2">
      <c r="A7" s="46" t="s">
        <v>39</v>
      </c>
      <c r="B7" s="46" t="s">
        <v>27</v>
      </c>
      <c r="C7" s="29" t="s">
        <v>22</v>
      </c>
      <c r="D7" s="39" t="s">
        <v>5</v>
      </c>
      <c r="E7" s="36">
        <v>1</v>
      </c>
      <c r="F7" s="41">
        <v>5.45</v>
      </c>
      <c r="G7" s="42">
        <v>5.45</v>
      </c>
      <c r="I7" s="47"/>
      <c r="K7" s="47"/>
    </row>
    <row r="8" spans="1:11" ht="30" customHeight="1" x14ac:dyDescent="0.2">
      <c r="A8" s="46" t="s">
        <v>40</v>
      </c>
      <c r="B8" s="46" t="s">
        <v>28</v>
      </c>
      <c r="C8" s="29" t="s">
        <v>25</v>
      </c>
      <c r="D8" s="39" t="s">
        <v>5</v>
      </c>
      <c r="E8" s="36">
        <v>3</v>
      </c>
      <c r="F8" s="41">
        <v>60</v>
      </c>
      <c r="G8" s="42">
        <v>180</v>
      </c>
      <c r="I8" s="47"/>
      <c r="K8" s="47"/>
    </row>
    <row r="9" spans="1:11" ht="39.950000000000003" customHeight="1" x14ac:dyDescent="0.2">
      <c r="A9" s="46" t="s">
        <v>41</v>
      </c>
      <c r="B9" s="46" t="s">
        <v>34</v>
      </c>
      <c r="C9" s="29" t="s">
        <v>32</v>
      </c>
      <c r="D9" s="39" t="s">
        <v>5</v>
      </c>
      <c r="E9" s="36">
        <v>5</v>
      </c>
      <c r="F9" s="41">
        <v>74.849999999999994</v>
      </c>
      <c r="G9" s="42">
        <v>374.25</v>
      </c>
      <c r="I9" s="47"/>
      <c r="K9" s="47"/>
    </row>
    <row r="10" spans="1:11" ht="30" customHeight="1" x14ac:dyDescent="0.2">
      <c r="A10" s="46" t="s">
        <v>42</v>
      </c>
      <c r="B10" s="39" t="s">
        <v>29</v>
      </c>
      <c r="C10" s="29" t="s">
        <v>24</v>
      </c>
      <c r="D10" s="39" t="s">
        <v>5</v>
      </c>
      <c r="E10" s="36">
        <v>8</v>
      </c>
      <c r="F10" s="41">
        <v>5</v>
      </c>
      <c r="G10" s="42">
        <v>40</v>
      </c>
      <c r="I10" s="47"/>
      <c r="K10" s="47"/>
    </row>
    <row r="11" spans="1:11" ht="30" customHeight="1" x14ac:dyDescent="0.2">
      <c r="A11" s="46" t="s">
        <v>43</v>
      </c>
      <c r="B11" s="46" t="s">
        <v>33</v>
      </c>
      <c r="C11" s="29" t="s">
        <v>31</v>
      </c>
      <c r="D11" s="39" t="s">
        <v>5</v>
      </c>
      <c r="E11" s="36">
        <v>8</v>
      </c>
      <c r="F11" s="41">
        <v>31.5</v>
      </c>
      <c r="G11" s="42">
        <v>252</v>
      </c>
      <c r="I11" s="47"/>
      <c r="K11" s="47"/>
    </row>
    <row r="12" spans="1:11" ht="30" customHeight="1" x14ac:dyDescent="0.2">
      <c r="A12" s="46" t="s">
        <v>44</v>
      </c>
      <c r="B12" s="46" t="s">
        <v>26</v>
      </c>
      <c r="C12" s="29" t="s">
        <v>23</v>
      </c>
      <c r="D12" s="28" t="s">
        <v>5</v>
      </c>
      <c r="E12" s="44">
        <v>6</v>
      </c>
      <c r="F12" s="41">
        <v>17.25</v>
      </c>
      <c r="G12" s="42">
        <v>103.5</v>
      </c>
      <c r="I12" s="47"/>
      <c r="K12" s="47"/>
    </row>
    <row r="13" spans="1:11" ht="30" customHeight="1" x14ac:dyDescent="0.2">
      <c r="A13" s="46" t="s">
        <v>45</v>
      </c>
      <c r="B13" s="46" t="s">
        <v>229</v>
      </c>
      <c r="C13" s="29" t="s">
        <v>228</v>
      </c>
      <c r="D13" s="28" t="s">
        <v>230</v>
      </c>
      <c r="E13" s="44">
        <v>24</v>
      </c>
      <c r="F13" s="41">
        <v>14.87</v>
      </c>
      <c r="G13" s="42">
        <v>356.88</v>
      </c>
      <c r="I13" s="47"/>
      <c r="K13" s="47"/>
    </row>
    <row r="14" spans="1:11" ht="30" customHeight="1" x14ac:dyDescent="0.2">
      <c r="A14" s="46" t="s">
        <v>46</v>
      </c>
      <c r="B14" s="46" t="s">
        <v>231</v>
      </c>
      <c r="C14" s="29" t="s">
        <v>233</v>
      </c>
      <c r="D14" s="28" t="s">
        <v>230</v>
      </c>
      <c r="E14" s="44">
        <v>24</v>
      </c>
      <c r="F14" s="41">
        <v>11.9</v>
      </c>
      <c r="G14" s="42">
        <v>285.60000000000002</v>
      </c>
      <c r="I14" s="47"/>
      <c r="K14" s="47"/>
    </row>
    <row r="15" spans="1:11" x14ac:dyDescent="0.2">
      <c r="A15" s="46" t="s">
        <v>47</v>
      </c>
      <c r="B15" s="39" t="s">
        <v>35</v>
      </c>
      <c r="C15" s="29" t="s">
        <v>187</v>
      </c>
      <c r="D15" s="39" t="s">
        <v>16</v>
      </c>
      <c r="E15" s="36">
        <v>1</v>
      </c>
      <c r="F15" s="13">
        <v>621.59</v>
      </c>
      <c r="G15" s="41">
        <v>621.59</v>
      </c>
      <c r="I15" s="47"/>
      <c r="K15" s="47"/>
    </row>
    <row r="16" spans="1:11" ht="12.75" customHeight="1" x14ac:dyDescent="0.2">
      <c r="A16" s="46" t="s">
        <v>48</v>
      </c>
      <c r="B16" s="46" t="s">
        <v>35</v>
      </c>
      <c r="C16" s="29" t="s">
        <v>188</v>
      </c>
      <c r="D16" s="39" t="s">
        <v>16</v>
      </c>
      <c r="E16" s="36">
        <v>1</v>
      </c>
      <c r="F16" s="13">
        <v>28.78</v>
      </c>
      <c r="G16" s="41">
        <v>28.78</v>
      </c>
      <c r="I16" s="47"/>
      <c r="K16" s="47"/>
    </row>
    <row r="17" spans="1:11" ht="12.75" customHeight="1" x14ac:dyDescent="0.2">
      <c r="A17" s="46" t="s">
        <v>49</v>
      </c>
      <c r="B17" s="46" t="s">
        <v>35</v>
      </c>
      <c r="C17" s="29" t="s">
        <v>189</v>
      </c>
      <c r="D17" s="39" t="s">
        <v>16</v>
      </c>
      <c r="E17" s="36">
        <v>1</v>
      </c>
      <c r="F17" s="13">
        <v>311.20999999999998</v>
      </c>
      <c r="G17" s="42">
        <v>311.20999999999998</v>
      </c>
      <c r="I17" s="47"/>
      <c r="K17" s="47"/>
    </row>
    <row r="18" spans="1:11" ht="12.75" customHeight="1" x14ac:dyDescent="0.2">
      <c r="A18" s="46" t="s">
        <v>50</v>
      </c>
      <c r="B18" s="46" t="s">
        <v>35</v>
      </c>
      <c r="C18" s="29" t="s">
        <v>190</v>
      </c>
      <c r="D18" s="39" t="s">
        <v>16</v>
      </c>
      <c r="E18" s="36">
        <v>1</v>
      </c>
      <c r="F18" s="13">
        <v>297.93</v>
      </c>
      <c r="G18" s="42">
        <v>297.93</v>
      </c>
      <c r="I18" s="47"/>
      <c r="K18" s="47"/>
    </row>
    <row r="19" spans="1:11" ht="12.75" customHeight="1" x14ac:dyDescent="0.2">
      <c r="A19" s="46" t="s">
        <v>51</v>
      </c>
      <c r="B19" s="46" t="s">
        <v>35</v>
      </c>
      <c r="C19" s="29" t="s">
        <v>191</v>
      </c>
      <c r="D19" s="39" t="s">
        <v>16</v>
      </c>
      <c r="E19" s="36">
        <v>1</v>
      </c>
      <c r="F19" s="41">
        <v>442.93</v>
      </c>
      <c r="G19" s="42">
        <v>442.93</v>
      </c>
      <c r="I19" s="47"/>
      <c r="K19" s="47"/>
    </row>
    <row r="20" spans="1:11" ht="12.75" customHeight="1" x14ac:dyDescent="0.2">
      <c r="A20" s="46" t="s">
        <v>210</v>
      </c>
      <c r="B20" s="46" t="s">
        <v>35</v>
      </c>
      <c r="C20" s="29" t="s">
        <v>192</v>
      </c>
      <c r="D20" s="40" t="s">
        <v>16</v>
      </c>
      <c r="E20" s="36">
        <v>1</v>
      </c>
      <c r="F20" s="41">
        <v>77.180000000000007</v>
      </c>
      <c r="G20" s="42">
        <v>77.180000000000007</v>
      </c>
      <c r="I20" s="47"/>
      <c r="K20" s="47"/>
    </row>
    <row r="21" spans="1:11" ht="12.75" customHeight="1" x14ac:dyDescent="0.2">
      <c r="A21" s="46" t="s">
        <v>211</v>
      </c>
      <c r="B21" s="46" t="s">
        <v>35</v>
      </c>
      <c r="C21" s="29" t="s">
        <v>193</v>
      </c>
      <c r="D21" s="46" t="s">
        <v>201</v>
      </c>
      <c r="E21" s="36">
        <v>4</v>
      </c>
      <c r="F21" s="41">
        <v>5.41</v>
      </c>
      <c r="G21" s="42">
        <v>21.64</v>
      </c>
      <c r="I21" s="47"/>
      <c r="K21" s="47"/>
    </row>
    <row r="22" spans="1:11" ht="12.75" customHeight="1" x14ac:dyDescent="0.2">
      <c r="A22" s="46" t="s">
        <v>212</v>
      </c>
      <c r="B22" s="46" t="s">
        <v>35</v>
      </c>
      <c r="C22" s="29" t="s">
        <v>194</v>
      </c>
      <c r="D22" s="46" t="s">
        <v>201</v>
      </c>
      <c r="E22" s="36">
        <v>4</v>
      </c>
      <c r="F22" s="41">
        <v>6.74</v>
      </c>
      <c r="G22" s="42">
        <v>26.96</v>
      </c>
      <c r="I22" s="47"/>
      <c r="K22" s="47"/>
    </row>
    <row r="23" spans="1:11" ht="12.75" customHeight="1" x14ac:dyDescent="0.2">
      <c r="A23" s="46" t="s">
        <v>213</v>
      </c>
      <c r="B23" s="46" t="s">
        <v>35</v>
      </c>
      <c r="C23" s="29" t="s">
        <v>195</v>
      </c>
      <c r="D23" s="46" t="s">
        <v>16</v>
      </c>
      <c r="E23" s="36">
        <v>2</v>
      </c>
      <c r="F23" s="41">
        <v>51.93</v>
      </c>
      <c r="G23" s="42">
        <v>103.86</v>
      </c>
      <c r="I23" s="47"/>
      <c r="K23" s="47"/>
    </row>
    <row r="24" spans="1:11" ht="12.75" customHeight="1" x14ac:dyDescent="0.2">
      <c r="A24" s="46" t="s">
        <v>214</v>
      </c>
      <c r="B24" s="46" t="s">
        <v>35</v>
      </c>
      <c r="C24" s="29" t="s">
        <v>196</v>
      </c>
      <c r="D24" s="46" t="s">
        <v>16</v>
      </c>
      <c r="E24" s="36">
        <v>1</v>
      </c>
      <c r="F24" s="41">
        <v>1103.25</v>
      </c>
      <c r="G24" s="42">
        <v>1103.25</v>
      </c>
      <c r="I24" s="47"/>
      <c r="K24" s="47"/>
    </row>
    <row r="25" spans="1:11" ht="12.75" customHeight="1" x14ac:dyDescent="0.2">
      <c r="A25" s="46" t="s">
        <v>215</v>
      </c>
      <c r="B25" s="46" t="s">
        <v>35</v>
      </c>
      <c r="C25" s="29" t="s">
        <v>197</v>
      </c>
      <c r="D25" s="46" t="s">
        <v>6</v>
      </c>
      <c r="E25" s="36">
        <v>50</v>
      </c>
      <c r="F25" s="41">
        <v>36.15</v>
      </c>
      <c r="G25" s="42">
        <v>1807.5</v>
      </c>
      <c r="I25" s="47"/>
      <c r="K25" s="47"/>
    </row>
    <row r="26" spans="1:11" ht="12.75" customHeight="1" x14ac:dyDescent="0.2">
      <c r="A26" s="46" t="s">
        <v>216</v>
      </c>
      <c r="B26" s="46" t="s">
        <v>35</v>
      </c>
      <c r="C26" s="29" t="s">
        <v>198</v>
      </c>
      <c r="D26" s="46" t="s">
        <v>6</v>
      </c>
      <c r="E26" s="36">
        <v>15</v>
      </c>
      <c r="F26" s="41">
        <v>36.15</v>
      </c>
      <c r="G26" s="42">
        <v>542.25</v>
      </c>
      <c r="I26" s="47"/>
      <c r="K26" s="47"/>
    </row>
    <row r="27" spans="1:11" ht="12.75" customHeight="1" x14ac:dyDescent="0.2">
      <c r="A27" s="46" t="s">
        <v>217</v>
      </c>
      <c r="B27" s="46" t="s">
        <v>35</v>
      </c>
      <c r="C27" s="29" t="s">
        <v>199</v>
      </c>
      <c r="D27" s="46" t="s">
        <v>201</v>
      </c>
      <c r="E27" s="36">
        <v>35</v>
      </c>
      <c r="F27" s="41">
        <v>12.81</v>
      </c>
      <c r="G27" s="42">
        <v>448.35</v>
      </c>
      <c r="I27" s="47"/>
      <c r="K27" s="47"/>
    </row>
    <row r="28" spans="1:11" ht="12.75" customHeight="1" x14ac:dyDescent="0.2">
      <c r="A28" s="46" t="s">
        <v>218</v>
      </c>
      <c r="B28" s="46" t="s">
        <v>35</v>
      </c>
      <c r="C28" s="29" t="s">
        <v>200</v>
      </c>
      <c r="D28" s="46" t="s">
        <v>201</v>
      </c>
      <c r="E28" s="36">
        <v>1</v>
      </c>
      <c r="F28" s="41">
        <v>3.09</v>
      </c>
      <c r="G28" s="42">
        <v>3.09</v>
      </c>
      <c r="I28" s="47"/>
      <c r="K28" s="47"/>
    </row>
    <row r="29" spans="1:11" ht="12.75" customHeight="1" x14ac:dyDescent="0.2">
      <c r="A29" s="46" t="s">
        <v>219</v>
      </c>
      <c r="B29" s="46" t="s">
        <v>35</v>
      </c>
      <c r="C29" s="29" t="s">
        <v>202</v>
      </c>
      <c r="D29" s="46" t="s">
        <v>201</v>
      </c>
      <c r="E29" s="36">
        <v>1</v>
      </c>
      <c r="F29" s="41">
        <v>33.53</v>
      </c>
      <c r="G29" s="42">
        <v>33.53</v>
      </c>
      <c r="I29" s="47"/>
      <c r="K29" s="47"/>
    </row>
    <row r="30" spans="1:11" ht="12.75" customHeight="1" x14ac:dyDescent="0.2">
      <c r="A30" s="46" t="s">
        <v>220</v>
      </c>
      <c r="B30" s="46" t="s">
        <v>35</v>
      </c>
      <c r="C30" s="29" t="s">
        <v>203</v>
      </c>
      <c r="D30" s="46" t="s">
        <v>6</v>
      </c>
      <c r="E30" s="36">
        <v>3</v>
      </c>
      <c r="F30" s="41">
        <v>15.99</v>
      </c>
      <c r="G30" s="42">
        <v>47.97</v>
      </c>
      <c r="I30" s="47"/>
      <c r="K30" s="47"/>
    </row>
    <row r="31" spans="1:11" ht="12.75" customHeight="1" x14ac:dyDescent="0.2">
      <c r="A31" s="46" t="s">
        <v>221</v>
      </c>
      <c r="B31" s="46" t="s">
        <v>35</v>
      </c>
      <c r="C31" s="29" t="s">
        <v>204</v>
      </c>
      <c r="D31" s="46" t="s">
        <v>6</v>
      </c>
      <c r="E31" s="36">
        <v>5</v>
      </c>
      <c r="F31" s="41">
        <v>16.82</v>
      </c>
      <c r="G31" s="42">
        <v>84.1</v>
      </c>
      <c r="I31" s="47"/>
      <c r="K31" s="47"/>
    </row>
    <row r="32" spans="1:11" ht="12.75" customHeight="1" x14ac:dyDescent="0.2">
      <c r="A32" s="46" t="s">
        <v>222</v>
      </c>
      <c r="B32" s="46" t="s">
        <v>35</v>
      </c>
      <c r="C32" s="29" t="s">
        <v>205</v>
      </c>
      <c r="D32" s="46" t="s">
        <v>201</v>
      </c>
      <c r="E32" s="36">
        <v>1</v>
      </c>
      <c r="F32" s="41">
        <v>11.64</v>
      </c>
      <c r="G32" s="42">
        <v>11.64</v>
      </c>
      <c r="I32" s="47"/>
      <c r="K32" s="47"/>
    </row>
    <row r="33" spans="1:11" ht="12.75" customHeight="1" x14ac:dyDescent="0.2">
      <c r="A33" s="46" t="s">
        <v>223</v>
      </c>
      <c r="B33" s="46" t="s">
        <v>35</v>
      </c>
      <c r="C33" s="29" t="s">
        <v>206</v>
      </c>
      <c r="D33" s="46" t="s">
        <v>201</v>
      </c>
      <c r="E33" s="36">
        <v>2</v>
      </c>
      <c r="F33" s="41">
        <v>1.37</v>
      </c>
      <c r="G33" s="42">
        <v>2.74</v>
      </c>
      <c r="I33" s="47"/>
      <c r="K33" s="47"/>
    </row>
    <row r="34" spans="1:11" ht="12.75" customHeight="1" x14ac:dyDescent="0.2">
      <c r="A34" s="46" t="s">
        <v>224</v>
      </c>
      <c r="B34" s="46" t="s">
        <v>35</v>
      </c>
      <c r="C34" s="29" t="s">
        <v>207</v>
      </c>
      <c r="D34" s="46" t="s">
        <v>201</v>
      </c>
      <c r="E34" s="36">
        <v>2</v>
      </c>
      <c r="F34" s="41">
        <v>1.05</v>
      </c>
      <c r="G34" s="42">
        <v>2.1</v>
      </c>
      <c r="I34" s="47"/>
      <c r="K34" s="47"/>
    </row>
    <row r="35" spans="1:11" ht="12.75" customHeight="1" x14ac:dyDescent="0.2">
      <c r="A35" s="46" t="s">
        <v>227</v>
      </c>
      <c r="B35" s="46" t="s">
        <v>35</v>
      </c>
      <c r="C35" s="29" t="s">
        <v>208</v>
      </c>
      <c r="D35" s="46" t="s">
        <v>201</v>
      </c>
      <c r="E35" s="36">
        <v>1</v>
      </c>
      <c r="F35" s="41">
        <v>26.92</v>
      </c>
      <c r="G35" s="42">
        <v>26.92</v>
      </c>
      <c r="I35" s="47"/>
      <c r="K35" s="47"/>
    </row>
    <row r="36" spans="1:11" ht="12.75" customHeight="1" x14ac:dyDescent="0.2">
      <c r="A36" s="46" t="s">
        <v>232</v>
      </c>
      <c r="B36" s="46" t="s">
        <v>35</v>
      </c>
      <c r="C36" s="29" t="s">
        <v>209</v>
      </c>
      <c r="D36" s="40" t="s">
        <v>201</v>
      </c>
      <c r="E36" s="36">
        <v>1</v>
      </c>
      <c r="F36" s="41">
        <v>21.86</v>
      </c>
      <c r="G36" s="42">
        <v>21.86</v>
      </c>
      <c r="I36" s="47"/>
      <c r="K36" s="47"/>
    </row>
    <row r="37" spans="1:11" x14ac:dyDescent="0.2">
      <c r="A37" s="109" t="s">
        <v>8</v>
      </c>
      <c r="B37" s="110"/>
      <c r="C37" s="110"/>
      <c r="D37" s="110"/>
      <c r="E37" s="110"/>
      <c r="F37" s="111"/>
      <c r="G37" s="45">
        <v>7702.2100000000009</v>
      </c>
    </row>
    <row r="39" spans="1:11" x14ac:dyDescent="0.2">
      <c r="A39" s="9"/>
      <c r="B39" s="10"/>
      <c r="C39" s="32"/>
      <c r="D39" s="108" t="s">
        <v>225</v>
      </c>
      <c r="E39" s="108"/>
      <c r="F39" s="108"/>
      <c r="G39" s="108"/>
    </row>
    <row r="40" spans="1:11" x14ac:dyDescent="0.2">
      <c r="A40" s="9"/>
      <c r="B40" s="10"/>
      <c r="C40" s="33"/>
      <c r="D40" s="9"/>
      <c r="E40" s="17"/>
      <c r="F40" s="9"/>
      <c r="G40" s="9"/>
    </row>
    <row r="41" spans="1:11" x14ac:dyDescent="0.2">
      <c r="A41" s="9"/>
      <c r="B41" s="10"/>
      <c r="C41" s="32"/>
      <c r="D41" s="9"/>
      <c r="E41" s="17"/>
      <c r="F41" s="9"/>
      <c r="G41" s="9"/>
      <c r="J41" s="47"/>
    </row>
    <row r="42" spans="1:11" x14ac:dyDescent="0.2">
      <c r="A42" s="9"/>
      <c r="B42" s="10"/>
      <c r="C42" s="32"/>
      <c r="D42" s="9"/>
      <c r="E42" s="17"/>
      <c r="F42" s="9"/>
      <c r="G42" s="9"/>
    </row>
    <row r="43" spans="1:11" x14ac:dyDescent="0.2">
      <c r="A43" s="9"/>
      <c r="B43" s="10"/>
      <c r="C43" s="32"/>
      <c r="D43" s="9"/>
      <c r="E43" s="17"/>
      <c r="F43" s="9"/>
      <c r="G43" s="9"/>
    </row>
    <row r="44" spans="1:11" x14ac:dyDescent="0.2">
      <c r="A44" s="9"/>
      <c r="B44" s="10"/>
      <c r="C44" s="32"/>
      <c r="D44" s="9"/>
      <c r="E44" s="17"/>
      <c r="F44" s="9"/>
      <c r="G44" s="9"/>
    </row>
    <row r="45" spans="1:11" x14ac:dyDescent="0.2">
      <c r="A45" s="9"/>
      <c r="B45" s="10"/>
      <c r="C45" s="32"/>
      <c r="D45" s="25"/>
      <c r="E45" s="17"/>
      <c r="F45" s="18"/>
      <c r="G45" s="19"/>
    </row>
    <row r="46" spans="1:11" ht="12.75" customHeight="1" x14ac:dyDescent="0.2">
      <c r="A46" s="19" t="s">
        <v>9</v>
      </c>
      <c r="B46" s="5"/>
      <c r="D46" s="33" t="s">
        <v>10</v>
      </c>
      <c r="E46" s="22"/>
      <c r="F46" s="2"/>
      <c r="G46" s="1"/>
    </row>
    <row r="47" spans="1:11" x14ac:dyDescent="0.2">
      <c r="A47" s="1" t="s">
        <v>11</v>
      </c>
      <c r="B47" s="5"/>
      <c r="D47" s="34" t="s">
        <v>12</v>
      </c>
      <c r="E47" s="17"/>
      <c r="F47" s="18"/>
      <c r="G47" s="19"/>
    </row>
    <row r="48" spans="1:11" x14ac:dyDescent="0.2">
      <c r="A48" s="19" t="s">
        <v>15</v>
      </c>
      <c r="B48" s="5"/>
      <c r="D48" s="33" t="s">
        <v>13</v>
      </c>
    </row>
  </sheetData>
  <mergeCells count="6">
    <mergeCell ref="D39:G39"/>
    <mergeCell ref="A1:G1"/>
    <mergeCell ref="A3:G3"/>
    <mergeCell ref="A37:F37"/>
    <mergeCell ref="D2:G2"/>
    <mergeCell ref="A2:C2"/>
  </mergeCells>
  <phoneticPr fontId="1" type="noConversion"/>
  <conditionalFormatting sqref="C40:C45 C17:C36">
    <cfRule type="cellIs" dxfId="16" priority="10" stopIfTrue="1" operator="equal">
      <formula>0</formula>
    </cfRule>
  </conditionalFormatting>
  <conditionalFormatting sqref="C15">
    <cfRule type="cellIs" dxfId="15" priority="7" stopIfTrue="1" operator="equal">
      <formula>0</formula>
    </cfRule>
  </conditionalFormatting>
  <conditionalFormatting sqref="C16">
    <cfRule type="cellIs" dxfId="14" priority="6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65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A8" sqref="A8:C8"/>
    </sheetView>
  </sheetViews>
  <sheetFormatPr defaultRowHeight="12.75" x14ac:dyDescent="0.2"/>
  <cols>
    <col min="1" max="1" width="6.7109375" style="5" customWidth="1"/>
    <col min="2" max="2" width="76.7109375" style="5" customWidth="1"/>
    <col min="3" max="3" width="21.7109375" style="8" customWidth="1"/>
    <col min="4" max="4" width="21.7109375" style="5" customWidth="1"/>
    <col min="5" max="16384" width="9.140625" style="5"/>
  </cols>
  <sheetData>
    <row r="1" spans="1:4" ht="50.1" customHeight="1" x14ac:dyDescent="0.2">
      <c r="A1" s="118" t="s">
        <v>7</v>
      </c>
      <c r="B1" s="119"/>
      <c r="C1" s="119"/>
      <c r="D1" s="120"/>
    </row>
    <row r="2" spans="1:4" ht="39.950000000000003" customHeight="1" x14ac:dyDescent="0.2">
      <c r="A2" s="121" t="s">
        <v>37</v>
      </c>
      <c r="B2" s="122"/>
      <c r="C2" s="123" t="s">
        <v>186</v>
      </c>
      <c r="D2" s="124"/>
    </row>
    <row r="3" spans="1:4" ht="20.100000000000001" customHeight="1" x14ac:dyDescent="0.2">
      <c r="A3" s="125" t="s">
        <v>53</v>
      </c>
      <c r="B3" s="126"/>
      <c r="C3" s="126"/>
      <c r="D3" s="127"/>
    </row>
    <row r="4" spans="1:4" ht="38.25" customHeight="1" x14ac:dyDescent="0.2">
      <c r="A4" s="48" t="s">
        <v>0</v>
      </c>
      <c r="B4" s="48" t="s">
        <v>2</v>
      </c>
      <c r="C4" s="35" t="s">
        <v>18</v>
      </c>
      <c r="D4" s="49" t="s">
        <v>54</v>
      </c>
    </row>
    <row r="5" spans="1:4" x14ac:dyDescent="0.2">
      <c r="A5" s="4">
        <v>1</v>
      </c>
      <c r="B5" s="50" t="s">
        <v>36</v>
      </c>
      <c r="C5" s="51">
        <v>7702.2100000000009</v>
      </c>
      <c r="D5" s="52">
        <v>7702.2100000000009</v>
      </c>
    </row>
    <row r="6" spans="1:4" x14ac:dyDescent="0.2">
      <c r="A6" s="4"/>
      <c r="B6" s="53"/>
      <c r="C6" s="54">
        <v>1</v>
      </c>
      <c r="D6" s="55">
        <v>1</v>
      </c>
    </row>
    <row r="7" spans="1:4" x14ac:dyDescent="0.2">
      <c r="A7" s="114" t="s">
        <v>55</v>
      </c>
      <c r="B7" s="115"/>
      <c r="C7" s="116"/>
      <c r="D7" s="56">
        <v>7702.2100000000009</v>
      </c>
    </row>
    <row r="8" spans="1:4" x14ac:dyDescent="0.2">
      <c r="A8" s="114" t="s">
        <v>56</v>
      </c>
      <c r="B8" s="115"/>
      <c r="C8" s="116"/>
      <c r="D8" s="56">
        <v>7702.2100000000009</v>
      </c>
    </row>
    <row r="9" spans="1:4" x14ac:dyDescent="0.2">
      <c r="A9" s="114" t="s">
        <v>57</v>
      </c>
      <c r="B9" s="115"/>
      <c r="C9" s="116"/>
      <c r="D9" s="55">
        <v>1</v>
      </c>
    </row>
    <row r="10" spans="1:4" x14ac:dyDescent="0.2">
      <c r="A10" s="114" t="s">
        <v>58</v>
      </c>
      <c r="B10" s="115"/>
      <c r="C10" s="116"/>
      <c r="D10" s="55">
        <v>1</v>
      </c>
    </row>
    <row r="12" spans="1:4" x14ac:dyDescent="0.2">
      <c r="A12" s="9"/>
      <c r="B12" s="117" t="s">
        <v>225</v>
      </c>
      <c r="C12" s="117"/>
      <c r="D12" s="117"/>
    </row>
    <row r="13" spans="1:4" x14ac:dyDescent="0.2">
      <c r="A13" s="9"/>
      <c r="B13" s="10"/>
      <c r="C13" s="33"/>
      <c r="D13" s="11"/>
    </row>
    <row r="14" spans="1:4" x14ac:dyDescent="0.2">
      <c r="A14" s="9"/>
      <c r="B14" s="10"/>
      <c r="C14" s="32"/>
      <c r="D14" s="11"/>
    </row>
    <row r="15" spans="1:4" x14ac:dyDescent="0.2">
      <c r="A15" s="9"/>
      <c r="B15" s="10"/>
      <c r="C15" s="32"/>
      <c r="D15" s="11"/>
    </row>
    <row r="16" spans="1:4" x14ac:dyDescent="0.2">
      <c r="A16" s="9"/>
      <c r="B16" s="10"/>
      <c r="C16" s="32"/>
      <c r="D16" s="11"/>
    </row>
    <row r="17" spans="1:4" x14ac:dyDescent="0.2">
      <c r="A17" s="9"/>
      <c r="B17" s="10"/>
      <c r="C17" s="32"/>
      <c r="D17" s="11"/>
    </row>
    <row r="18" spans="1:4" x14ac:dyDescent="0.2">
      <c r="A18" s="9"/>
      <c r="B18" s="10"/>
      <c r="C18" s="32"/>
      <c r="D18" s="19"/>
    </row>
    <row r="19" spans="1:4" ht="12.75" customHeight="1" x14ac:dyDescent="0.2">
      <c r="A19" s="19" t="s">
        <v>9</v>
      </c>
      <c r="C19" s="33" t="s">
        <v>10</v>
      </c>
      <c r="D19" s="20"/>
    </row>
    <row r="20" spans="1:4" x14ac:dyDescent="0.2">
      <c r="A20" s="1" t="s">
        <v>11</v>
      </c>
      <c r="C20" s="34" t="s">
        <v>12</v>
      </c>
      <c r="D20" s="19"/>
    </row>
    <row r="21" spans="1:4" x14ac:dyDescent="0.2">
      <c r="A21" s="19" t="s">
        <v>15</v>
      </c>
      <c r="C21" s="33" t="s">
        <v>13</v>
      </c>
    </row>
  </sheetData>
  <mergeCells count="9">
    <mergeCell ref="A9:C9"/>
    <mergeCell ref="A10:C10"/>
    <mergeCell ref="B12:D12"/>
    <mergeCell ref="A1:D1"/>
    <mergeCell ref="A2:B2"/>
    <mergeCell ref="C2:D2"/>
    <mergeCell ref="A3:D3"/>
    <mergeCell ref="A7:C7"/>
    <mergeCell ref="A8:C8"/>
  </mergeCells>
  <conditionalFormatting sqref="D13:D17">
    <cfRule type="cellIs" dxfId="13" priority="2" stopIfTrue="1" operator="equal">
      <formula>0</formula>
    </cfRule>
  </conditionalFormatting>
  <conditionalFormatting sqref="C13:C18">
    <cfRule type="cellIs" dxfId="12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80" zoomScaleNormal="80" workbookViewId="0">
      <selection activeCell="B8" sqref="B8"/>
    </sheetView>
  </sheetViews>
  <sheetFormatPr defaultRowHeight="12.75" x14ac:dyDescent="0.2"/>
  <cols>
    <col min="1" max="1" width="10.7109375" style="5" customWidth="1"/>
    <col min="2" max="2" width="72.7109375" style="5" customWidth="1"/>
    <col min="3" max="3" width="21.7109375" style="16" customWidth="1"/>
    <col min="4" max="4" width="21.7109375" style="8" customWidth="1"/>
    <col min="5" max="16384" width="9.140625" style="5"/>
  </cols>
  <sheetData>
    <row r="1" spans="1:4" ht="50.1" customHeight="1" x14ac:dyDescent="0.2">
      <c r="A1" s="118" t="s">
        <v>7</v>
      </c>
      <c r="B1" s="128"/>
      <c r="C1" s="128"/>
      <c r="D1" s="129"/>
    </row>
    <row r="2" spans="1:4" ht="39.950000000000003" customHeight="1" x14ac:dyDescent="0.2">
      <c r="A2" s="121" t="s">
        <v>37</v>
      </c>
      <c r="B2" s="130"/>
      <c r="C2" s="131" t="s">
        <v>186</v>
      </c>
      <c r="D2" s="124"/>
    </row>
    <row r="3" spans="1:4" ht="20.100000000000001" customHeight="1" x14ac:dyDescent="0.2">
      <c r="A3" s="125" t="s">
        <v>59</v>
      </c>
      <c r="B3" s="126"/>
      <c r="C3" s="126"/>
      <c r="D3" s="127"/>
    </row>
    <row r="4" spans="1:4" ht="25.5" customHeight="1" x14ac:dyDescent="0.2">
      <c r="A4" s="132" t="s">
        <v>1</v>
      </c>
      <c r="B4" s="132" t="s">
        <v>2</v>
      </c>
      <c r="C4" s="133" t="s">
        <v>60</v>
      </c>
      <c r="D4" s="133"/>
    </row>
    <row r="5" spans="1:4" ht="25.5" x14ac:dyDescent="0.2">
      <c r="A5" s="132"/>
      <c r="B5" s="132"/>
      <c r="C5" s="35" t="s">
        <v>61</v>
      </c>
      <c r="D5" s="35" t="s">
        <v>62</v>
      </c>
    </row>
    <row r="6" spans="1:4" x14ac:dyDescent="0.2">
      <c r="A6" s="134" t="s">
        <v>63</v>
      </c>
      <c r="B6" s="134"/>
      <c r="C6" s="134"/>
      <c r="D6" s="134"/>
    </row>
    <row r="7" spans="1:4" x14ac:dyDescent="0.2">
      <c r="A7" s="4" t="s">
        <v>64</v>
      </c>
      <c r="B7" s="57" t="s">
        <v>65</v>
      </c>
      <c r="C7" s="58">
        <v>0</v>
      </c>
      <c r="D7" s="58">
        <v>0</v>
      </c>
    </row>
    <row r="8" spans="1:4" x14ac:dyDescent="0.2">
      <c r="A8" s="4" t="s">
        <v>66</v>
      </c>
      <c r="B8" s="57" t="s">
        <v>67</v>
      </c>
      <c r="C8" s="58">
        <v>1.4999999999999999E-2</v>
      </c>
      <c r="D8" s="58">
        <v>1.4999999999999999E-2</v>
      </c>
    </row>
    <row r="9" spans="1:4" x14ac:dyDescent="0.2">
      <c r="A9" s="4" t="s">
        <v>68</v>
      </c>
      <c r="B9" s="57" t="s">
        <v>69</v>
      </c>
      <c r="C9" s="58">
        <v>0.01</v>
      </c>
      <c r="D9" s="58">
        <v>0.01</v>
      </c>
    </row>
    <row r="10" spans="1:4" x14ac:dyDescent="0.2">
      <c r="A10" s="4" t="s">
        <v>70</v>
      </c>
      <c r="B10" s="57" t="s">
        <v>71</v>
      </c>
      <c r="C10" s="58">
        <v>2E-3</v>
      </c>
      <c r="D10" s="58">
        <v>2E-3</v>
      </c>
    </row>
    <row r="11" spans="1:4" x14ac:dyDescent="0.2">
      <c r="A11" s="4" t="s">
        <v>72</v>
      </c>
      <c r="B11" s="57" t="s">
        <v>73</v>
      </c>
      <c r="C11" s="58">
        <v>6.0000000000000001E-3</v>
      </c>
      <c r="D11" s="58">
        <v>6.0000000000000001E-3</v>
      </c>
    </row>
    <row r="12" spans="1:4" x14ac:dyDescent="0.2">
      <c r="A12" s="4" t="s">
        <v>74</v>
      </c>
      <c r="B12" s="57" t="s">
        <v>75</v>
      </c>
      <c r="C12" s="58">
        <v>2.5000000000000001E-2</v>
      </c>
      <c r="D12" s="58">
        <v>2.5000000000000001E-2</v>
      </c>
    </row>
    <row r="13" spans="1:4" x14ac:dyDescent="0.2">
      <c r="A13" s="4" t="s">
        <v>76</v>
      </c>
      <c r="B13" s="57" t="s">
        <v>77</v>
      </c>
      <c r="C13" s="58">
        <v>0.03</v>
      </c>
      <c r="D13" s="58">
        <v>0.03</v>
      </c>
    </row>
    <row r="14" spans="1:4" x14ac:dyDescent="0.2">
      <c r="A14" s="4" t="s">
        <v>78</v>
      </c>
      <c r="B14" s="57" t="s">
        <v>79</v>
      </c>
      <c r="C14" s="58">
        <v>0.08</v>
      </c>
      <c r="D14" s="58">
        <v>0.08</v>
      </c>
    </row>
    <row r="15" spans="1:4" x14ac:dyDescent="0.2">
      <c r="A15" s="4" t="s">
        <v>80</v>
      </c>
      <c r="B15" s="57" t="s">
        <v>81</v>
      </c>
      <c r="C15" s="58">
        <v>0.01</v>
      </c>
      <c r="D15" s="58">
        <v>0.01</v>
      </c>
    </row>
    <row r="16" spans="1:4" x14ac:dyDescent="0.2">
      <c r="A16" s="59" t="s">
        <v>82</v>
      </c>
      <c r="B16" s="59" t="s">
        <v>83</v>
      </c>
      <c r="C16" s="60">
        <v>0.17799999999999999</v>
      </c>
      <c r="D16" s="60">
        <v>0.17799999999999999</v>
      </c>
    </row>
    <row r="17" spans="1:4" x14ac:dyDescent="0.2">
      <c r="A17" s="134" t="s">
        <v>84</v>
      </c>
      <c r="B17" s="134"/>
      <c r="C17" s="134"/>
      <c r="D17" s="134"/>
    </row>
    <row r="18" spans="1:4" x14ac:dyDescent="0.2">
      <c r="A18" s="4" t="s">
        <v>85</v>
      </c>
      <c r="B18" s="61" t="s">
        <v>86</v>
      </c>
      <c r="C18" s="58">
        <v>0.17960000000000001</v>
      </c>
      <c r="D18" s="58" t="s">
        <v>87</v>
      </c>
    </row>
    <row r="19" spans="1:4" x14ac:dyDescent="0.2">
      <c r="A19" s="4" t="s">
        <v>88</v>
      </c>
      <c r="B19" s="61" t="s">
        <v>89</v>
      </c>
      <c r="C19" s="58">
        <v>4.53E-2</v>
      </c>
      <c r="D19" s="58" t="s">
        <v>87</v>
      </c>
    </row>
    <row r="20" spans="1:4" x14ac:dyDescent="0.2">
      <c r="A20" s="4" t="s">
        <v>90</v>
      </c>
      <c r="B20" s="61" t="s">
        <v>91</v>
      </c>
      <c r="C20" s="58">
        <v>9.2999999999999992E-3</v>
      </c>
      <c r="D20" s="58">
        <v>6.8999999999999999E-3</v>
      </c>
    </row>
    <row r="21" spans="1:4" x14ac:dyDescent="0.2">
      <c r="A21" s="4" t="s">
        <v>92</v>
      </c>
      <c r="B21" s="61" t="s">
        <v>93</v>
      </c>
      <c r="C21" s="58">
        <v>0.1115</v>
      </c>
      <c r="D21" s="58">
        <v>8.3299999999999999E-2</v>
      </c>
    </row>
    <row r="22" spans="1:4" x14ac:dyDescent="0.2">
      <c r="A22" s="4" t="s">
        <v>94</v>
      </c>
      <c r="B22" s="61" t="s">
        <v>95</v>
      </c>
      <c r="C22" s="58">
        <v>8.9999999999999998E-4</v>
      </c>
      <c r="D22" s="58">
        <v>5.9999999999999995E-4</v>
      </c>
    </row>
    <row r="23" spans="1:4" x14ac:dyDescent="0.2">
      <c r="A23" s="4" t="s">
        <v>96</v>
      </c>
      <c r="B23" s="61" t="s">
        <v>97</v>
      </c>
      <c r="C23" s="58">
        <v>7.4000000000000003E-3</v>
      </c>
      <c r="D23" s="58">
        <v>5.5999999999999999E-3</v>
      </c>
    </row>
    <row r="24" spans="1:4" x14ac:dyDescent="0.2">
      <c r="A24" s="4" t="s">
        <v>98</v>
      </c>
      <c r="B24" s="61" t="s">
        <v>99</v>
      </c>
      <c r="C24" s="58">
        <v>1.3100000000000001E-2</v>
      </c>
      <c r="D24" s="58" t="s">
        <v>87</v>
      </c>
    </row>
    <row r="25" spans="1:4" x14ac:dyDescent="0.2">
      <c r="A25" s="4" t="s">
        <v>100</v>
      </c>
      <c r="B25" s="61" t="s">
        <v>101</v>
      </c>
      <c r="C25" s="58">
        <v>1.2999999999999999E-3</v>
      </c>
      <c r="D25" s="58">
        <v>8.9999999999999998E-4</v>
      </c>
    </row>
    <row r="26" spans="1:4" x14ac:dyDescent="0.2">
      <c r="A26" s="4" t="s">
        <v>102</v>
      </c>
      <c r="B26" s="61" t="s">
        <v>103</v>
      </c>
      <c r="C26" s="58">
        <v>0.1346</v>
      </c>
      <c r="D26" s="58">
        <v>0.10059999999999999</v>
      </c>
    </row>
    <row r="27" spans="1:4" x14ac:dyDescent="0.2">
      <c r="A27" s="4" t="s">
        <v>104</v>
      </c>
      <c r="B27" s="61" t="s">
        <v>105</v>
      </c>
      <c r="C27" s="58">
        <v>2.9999999999999997E-4</v>
      </c>
      <c r="D27" s="58">
        <v>2.0000000000000001E-4</v>
      </c>
    </row>
    <row r="28" spans="1:4" x14ac:dyDescent="0.2">
      <c r="A28" s="59" t="s">
        <v>106</v>
      </c>
      <c r="B28" s="59" t="s">
        <v>83</v>
      </c>
      <c r="C28" s="60">
        <v>0.50330000000000008</v>
      </c>
      <c r="D28" s="60">
        <v>0.1981</v>
      </c>
    </row>
    <row r="29" spans="1:4" x14ac:dyDescent="0.2">
      <c r="A29" s="134" t="s">
        <v>107</v>
      </c>
      <c r="B29" s="134"/>
      <c r="C29" s="134"/>
      <c r="D29" s="134"/>
    </row>
    <row r="30" spans="1:4" x14ac:dyDescent="0.2">
      <c r="A30" s="4" t="s">
        <v>108</v>
      </c>
      <c r="B30" s="57" t="s">
        <v>109</v>
      </c>
      <c r="C30" s="58">
        <v>8.6199999999999999E-2</v>
      </c>
      <c r="D30" s="58">
        <v>6.4399999999999999E-2</v>
      </c>
    </row>
    <row r="31" spans="1:4" x14ac:dyDescent="0.2">
      <c r="A31" s="4" t="s">
        <v>110</v>
      </c>
      <c r="B31" s="57" t="s">
        <v>111</v>
      </c>
      <c r="C31" s="58">
        <v>2E-3</v>
      </c>
      <c r="D31" s="58">
        <v>1.5E-3</v>
      </c>
    </row>
    <row r="32" spans="1:4" x14ac:dyDescent="0.2">
      <c r="A32" s="4" t="s">
        <v>112</v>
      </c>
      <c r="B32" s="57" t="s">
        <v>113</v>
      </c>
      <c r="C32" s="58">
        <v>9.7000000000000003E-3</v>
      </c>
      <c r="D32" s="58">
        <v>7.1999999999999998E-3</v>
      </c>
    </row>
    <row r="33" spans="1:10" x14ac:dyDescent="0.2">
      <c r="A33" s="4" t="s">
        <v>114</v>
      </c>
      <c r="B33" s="57" t="s">
        <v>115</v>
      </c>
      <c r="C33" s="58">
        <v>5.1999999999999998E-2</v>
      </c>
      <c r="D33" s="58">
        <v>3.8800000000000001E-2</v>
      </c>
    </row>
    <row r="34" spans="1:10" x14ac:dyDescent="0.2">
      <c r="A34" s="4" t="s">
        <v>116</v>
      </c>
      <c r="B34" s="57" t="s">
        <v>117</v>
      </c>
      <c r="C34" s="58">
        <v>7.1999999999999998E-3</v>
      </c>
      <c r="D34" s="58">
        <v>5.4000000000000003E-3</v>
      </c>
    </row>
    <row r="35" spans="1:10" x14ac:dyDescent="0.2">
      <c r="A35" s="59" t="s">
        <v>118</v>
      </c>
      <c r="B35" s="62" t="s">
        <v>83</v>
      </c>
      <c r="C35" s="63">
        <v>0.15710000000000002</v>
      </c>
      <c r="D35" s="63">
        <v>0.1173</v>
      </c>
    </row>
    <row r="36" spans="1:10" x14ac:dyDescent="0.2">
      <c r="A36" s="105" t="s">
        <v>119</v>
      </c>
      <c r="B36" s="105"/>
      <c r="C36" s="105"/>
      <c r="D36" s="105"/>
    </row>
    <row r="37" spans="1:10" x14ac:dyDescent="0.2">
      <c r="A37" s="4" t="s">
        <v>120</v>
      </c>
      <c r="B37" s="14" t="s">
        <v>121</v>
      </c>
      <c r="C37" s="64">
        <v>8.9599999999999999E-2</v>
      </c>
      <c r="D37" s="64">
        <v>3.5200000000000002E-2</v>
      </c>
    </row>
    <row r="38" spans="1:10" ht="25.5" x14ac:dyDescent="0.2">
      <c r="A38" s="4" t="s">
        <v>122</v>
      </c>
      <c r="B38" s="14" t="s">
        <v>123</v>
      </c>
      <c r="C38" s="64">
        <v>7.3000000000000001E-3</v>
      </c>
      <c r="D38" s="64">
        <v>5.4000000000000003E-3</v>
      </c>
    </row>
    <row r="39" spans="1:10" x14ac:dyDescent="0.2">
      <c r="A39" s="59" t="s">
        <v>124</v>
      </c>
      <c r="B39" s="62" t="s">
        <v>83</v>
      </c>
      <c r="C39" s="63">
        <v>9.69E-2</v>
      </c>
      <c r="D39" s="63">
        <v>4.0600000000000004E-2</v>
      </c>
    </row>
    <row r="40" spans="1:10" x14ac:dyDescent="0.2">
      <c r="A40" s="135" t="s">
        <v>125</v>
      </c>
      <c r="B40" s="136"/>
      <c r="C40" s="65">
        <v>0.93530000000000002</v>
      </c>
      <c r="D40" s="65">
        <v>0.53400000000000003</v>
      </c>
    </row>
    <row r="42" spans="1:10" x14ac:dyDescent="0.2">
      <c r="A42" s="9"/>
      <c r="B42" s="10"/>
      <c r="C42" s="32"/>
      <c r="D42" s="32" t="s">
        <v>52</v>
      </c>
      <c r="E42" s="66"/>
      <c r="F42" s="32"/>
      <c r="G42" s="67"/>
      <c r="H42" s="67"/>
      <c r="I42" s="67"/>
      <c r="J42" s="67"/>
    </row>
    <row r="43" spans="1:10" x14ac:dyDescent="0.2">
      <c r="A43" s="9"/>
      <c r="B43" s="10"/>
      <c r="C43" s="32"/>
      <c r="D43" s="32"/>
      <c r="E43" s="32"/>
      <c r="F43" s="32"/>
      <c r="G43" s="68"/>
      <c r="H43" s="68"/>
      <c r="I43" s="10"/>
      <c r="J43" s="10"/>
    </row>
    <row r="44" spans="1:10" x14ac:dyDescent="0.2">
      <c r="A44" s="9"/>
      <c r="B44" s="10"/>
      <c r="C44" s="32"/>
      <c r="D44" s="32"/>
      <c r="E44" s="32"/>
      <c r="F44" s="32"/>
      <c r="G44" s="68"/>
      <c r="H44" s="68"/>
      <c r="I44" s="10"/>
      <c r="J44" s="10"/>
    </row>
    <row r="45" spans="1:10" x14ac:dyDescent="0.2">
      <c r="A45" s="9"/>
      <c r="B45" s="10"/>
      <c r="C45" s="32"/>
      <c r="D45" s="32"/>
      <c r="E45" s="32"/>
      <c r="F45" s="32"/>
      <c r="G45" s="68"/>
      <c r="H45" s="68"/>
      <c r="I45" s="10"/>
      <c r="J45" s="10"/>
    </row>
    <row r="46" spans="1:10" x14ac:dyDescent="0.2">
      <c r="A46" s="9"/>
      <c r="B46" s="10"/>
      <c r="C46" s="32"/>
      <c r="D46" s="32"/>
      <c r="E46" s="32"/>
      <c r="F46" s="32"/>
      <c r="G46" s="68"/>
      <c r="H46" s="68"/>
      <c r="I46" s="10"/>
      <c r="J46" s="10"/>
    </row>
    <row r="47" spans="1:10" x14ac:dyDescent="0.2">
      <c r="A47" s="9"/>
      <c r="B47" s="10"/>
      <c r="C47" s="32"/>
      <c r="D47" s="32"/>
      <c r="E47" s="32"/>
      <c r="F47" s="32"/>
      <c r="G47" s="68"/>
      <c r="H47" s="68"/>
      <c r="I47" s="10"/>
      <c r="J47" s="10"/>
    </row>
    <row r="48" spans="1:10" x14ac:dyDescent="0.2">
      <c r="A48" s="9"/>
      <c r="B48" s="10"/>
      <c r="C48" s="32"/>
      <c r="D48" s="32"/>
      <c r="E48" s="32"/>
      <c r="F48" s="32"/>
      <c r="G48" s="68"/>
      <c r="H48" s="68"/>
      <c r="I48" s="10"/>
      <c r="J48" s="10"/>
    </row>
    <row r="49" spans="1:10" x14ac:dyDescent="0.2">
      <c r="A49" s="19" t="s">
        <v>9</v>
      </c>
      <c r="B49" s="19"/>
      <c r="C49" s="33" t="s">
        <v>10</v>
      </c>
      <c r="D49" s="69"/>
      <c r="E49" s="33"/>
      <c r="F49" s="69"/>
      <c r="G49" s="12"/>
      <c r="H49" s="12"/>
      <c r="I49" s="10"/>
      <c r="J49" s="10"/>
    </row>
    <row r="50" spans="1:10" ht="12.75" customHeight="1" x14ac:dyDescent="0.2">
      <c r="A50" s="1" t="s">
        <v>11</v>
      </c>
      <c r="B50" s="1"/>
      <c r="C50" s="34" t="s">
        <v>12</v>
      </c>
      <c r="D50" s="70"/>
      <c r="E50" s="34"/>
      <c r="F50" s="71"/>
      <c r="G50" s="72"/>
      <c r="H50" s="72"/>
      <c r="I50" s="10"/>
      <c r="J50" s="10"/>
    </row>
    <row r="51" spans="1:10" x14ac:dyDescent="0.2">
      <c r="A51" s="19" t="s">
        <v>15</v>
      </c>
      <c r="B51" s="19"/>
      <c r="C51" s="33" t="s">
        <v>13</v>
      </c>
      <c r="D51" s="69"/>
      <c r="E51" s="33"/>
      <c r="F51" s="69"/>
      <c r="G51" s="12"/>
      <c r="H51" s="12"/>
      <c r="I51" s="10"/>
      <c r="J51" s="10"/>
    </row>
  </sheetData>
  <mergeCells count="12">
    <mergeCell ref="A6:D6"/>
    <mergeCell ref="A17:D17"/>
    <mergeCell ref="A29:D29"/>
    <mergeCell ref="A36:D36"/>
    <mergeCell ref="A40:B40"/>
    <mergeCell ref="A1:D1"/>
    <mergeCell ref="A2:B2"/>
    <mergeCell ref="C2:D2"/>
    <mergeCell ref="A3:D3"/>
    <mergeCell ref="A4:A5"/>
    <mergeCell ref="B4:B5"/>
    <mergeCell ref="C4:D4"/>
  </mergeCells>
  <conditionalFormatting sqref="G49:H49">
    <cfRule type="cellIs" dxfId="11" priority="4" stopIfTrue="1" operator="equal">
      <formula>0</formula>
    </cfRule>
  </conditionalFormatting>
  <conditionalFormatting sqref="G51:H51">
    <cfRule type="cellIs" dxfId="10" priority="3" stopIfTrue="1" operator="equal">
      <formula>0</formula>
    </cfRule>
  </conditionalFormatting>
  <conditionalFormatting sqref="F43:F48">
    <cfRule type="cellIs" dxfId="9" priority="1" stopIfTrue="1" operator="equal">
      <formula>0</formula>
    </cfRule>
  </conditionalFormatting>
  <conditionalFormatting sqref="C43:C48">
    <cfRule type="cellIs" dxfId="8" priority="2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I1" zoomScale="80" zoomScaleNormal="80" workbookViewId="0">
      <selection activeCell="I6" sqref="I6:R6"/>
    </sheetView>
  </sheetViews>
  <sheetFormatPr defaultColWidth="0" defaultRowHeight="12.75" customHeight="1" zeroHeight="1" x14ac:dyDescent="0.2"/>
  <cols>
    <col min="1" max="1" width="30.28515625" style="73" hidden="1" customWidth="1"/>
    <col min="2" max="3" width="9.140625" style="73" hidden="1" customWidth="1"/>
    <col min="4" max="4" width="23.5703125" style="73" hidden="1" customWidth="1"/>
    <col min="5" max="8" width="9.140625" style="73" hidden="1" customWidth="1"/>
    <col min="9" max="18" width="10.7109375" style="73" customWidth="1"/>
    <col min="19" max="16383" width="0" style="73" hidden="1"/>
    <col min="16384" max="16384" width="0.85546875" style="73" customWidth="1"/>
  </cols>
  <sheetData>
    <row r="1" spans="1:18" ht="50.1" customHeight="1" x14ac:dyDescent="0.2">
      <c r="I1" s="137" t="s">
        <v>7</v>
      </c>
      <c r="J1" s="137"/>
      <c r="K1" s="137"/>
      <c r="L1" s="137"/>
      <c r="M1" s="137"/>
      <c r="N1" s="137"/>
      <c r="O1" s="137"/>
      <c r="P1" s="137"/>
      <c r="Q1" s="137"/>
      <c r="R1" s="137"/>
    </row>
    <row r="2" spans="1:18" ht="15" customHeight="1" x14ac:dyDescent="0.2">
      <c r="E2" s="74" t="s">
        <v>126</v>
      </c>
      <c r="F2" s="74" t="s">
        <v>127</v>
      </c>
      <c r="G2" s="74" t="s">
        <v>128</v>
      </c>
      <c r="N2" s="75"/>
      <c r="Q2" s="138" t="s">
        <v>129</v>
      </c>
      <c r="R2" s="138"/>
    </row>
    <row r="3" spans="1:18" ht="15.75" x14ac:dyDescent="0.25">
      <c r="A3" s="73" t="s">
        <v>130</v>
      </c>
      <c r="B3" s="76" t="s">
        <v>131</v>
      </c>
      <c r="C3" s="73" t="s">
        <v>234</v>
      </c>
      <c r="E3" s="77">
        <v>0.03</v>
      </c>
      <c r="F3" s="77">
        <v>0.04</v>
      </c>
      <c r="G3" s="77">
        <v>5.5E-2</v>
      </c>
      <c r="N3" s="78"/>
      <c r="Q3" s="139" t="s">
        <v>132</v>
      </c>
      <c r="R3" s="139"/>
    </row>
    <row r="4" spans="1:18" x14ac:dyDescent="0.2">
      <c r="A4" s="73" t="s">
        <v>130</v>
      </c>
      <c r="B4" s="76" t="s">
        <v>133</v>
      </c>
      <c r="C4" s="73" t="s">
        <v>235</v>
      </c>
      <c r="E4" s="77">
        <v>8.0000000000000002E-3</v>
      </c>
      <c r="F4" s="77">
        <v>8.0000000000000002E-3</v>
      </c>
      <c r="G4" s="77">
        <v>0.01</v>
      </c>
    </row>
    <row r="5" spans="1:18" x14ac:dyDescent="0.2">
      <c r="A5" s="73" t="s">
        <v>130</v>
      </c>
      <c r="B5" s="76" t="s">
        <v>134</v>
      </c>
      <c r="C5" s="73" t="s">
        <v>236</v>
      </c>
      <c r="E5" s="77">
        <v>9.7000000000000003E-3</v>
      </c>
      <c r="F5" s="77">
        <v>1.2699999999999999E-2</v>
      </c>
      <c r="G5" s="77">
        <v>1.2699999999999999E-2</v>
      </c>
      <c r="I5" s="140" t="s">
        <v>135</v>
      </c>
      <c r="J5" s="140"/>
      <c r="K5" s="140"/>
      <c r="L5" s="140"/>
      <c r="M5" s="140"/>
      <c r="N5" s="140"/>
      <c r="O5" s="140"/>
      <c r="P5" s="140"/>
      <c r="Q5" s="140"/>
      <c r="R5" s="140"/>
    </row>
    <row r="6" spans="1:18" ht="12.75" customHeight="1" x14ac:dyDescent="0.2">
      <c r="A6" s="73" t="s">
        <v>130</v>
      </c>
      <c r="B6" s="76" t="s">
        <v>136</v>
      </c>
      <c r="C6" s="73" t="s">
        <v>237</v>
      </c>
      <c r="E6" s="77">
        <v>5.8999999999999999E-3</v>
      </c>
      <c r="F6" s="77">
        <v>1.23E-2</v>
      </c>
      <c r="G6" s="77">
        <v>1.3899999999999999E-2</v>
      </c>
      <c r="I6" s="142" t="s">
        <v>137</v>
      </c>
      <c r="J6" s="142"/>
      <c r="K6" s="142"/>
      <c r="L6" s="142"/>
      <c r="M6" s="142"/>
      <c r="N6" s="142"/>
      <c r="O6" s="142"/>
      <c r="P6" s="142"/>
      <c r="Q6" s="142"/>
      <c r="R6" s="142"/>
    </row>
    <row r="7" spans="1:18" ht="6" customHeight="1" x14ac:dyDescent="0.2">
      <c r="A7" s="73" t="s">
        <v>130</v>
      </c>
      <c r="B7" s="76" t="s">
        <v>138</v>
      </c>
      <c r="C7" s="73" t="s">
        <v>238</v>
      </c>
      <c r="E7" s="77">
        <v>6.1600000000000002E-2</v>
      </c>
      <c r="F7" s="77">
        <v>7.400000000000001E-2</v>
      </c>
      <c r="G7" s="77">
        <v>8.9600000000000013E-2</v>
      </c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13.5" customHeight="1" x14ac:dyDescent="0.2">
      <c r="A8" s="73" t="s">
        <v>130</v>
      </c>
      <c r="B8" s="80" t="s">
        <v>139</v>
      </c>
      <c r="C8" s="73" t="s">
        <v>239</v>
      </c>
      <c r="E8" s="77">
        <v>0.2034</v>
      </c>
      <c r="F8" s="77">
        <v>0.22120000000000001</v>
      </c>
      <c r="G8" s="77">
        <v>0.25</v>
      </c>
      <c r="I8" s="140" t="s">
        <v>140</v>
      </c>
      <c r="J8" s="140"/>
      <c r="K8" s="140"/>
      <c r="L8" s="140"/>
      <c r="M8" s="140"/>
      <c r="N8" s="140"/>
      <c r="O8" s="140"/>
      <c r="P8" s="140"/>
      <c r="Q8" s="140"/>
      <c r="R8" s="140"/>
    </row>
    <row r="9" spans="1:18" ht="24.75" customHeight="1" x14ac:dyDescent="0.2">
      <c r="A9" s="73" t="s">
        <v>141</v>
      </c>
      <c r="B9" s="76" t="s">
        <v>131</v>
      </c>
      <c r="C9" s="73" t="s">
        <v>240</v>
      </c>
      <c r="E9" s="77">
        <v>3.7999999999999999E-2</v>
      </c>
      <c r="F9" s="77">
        <v>4.0099999999999997E-2</v>
      </c>
      <c r="G9" s="77">
        <v>4.6699999999999998E-2</v>
      </c>
      <c r="I9" s="141" t="s">
        <v>185</v>
      </c>
      <c r="J9" s="141"/>
      <c r="K9" s="141"/>
      <c r="L9" s="141"/>
      <c r="M9" s="141"/>
      <c r="N9" s="141"/>
      <c r="O9" s="141"/>
      <c r="P9" s="141"/>
      <c r="Q9" s="141"/>
      <c r="R9" s="141"/>
    </row>
    <row r="10" spans="1:18" ht="6" customHeight="1" x14ac:dyDescent="0.2">
      <c r="A10" s="73" t="s">
        <v>141</v>
      </c>
      <c r="B10" s="76" t="s">
        <v>133</v>
      </c>
      <c r="C10" s="73" t="s">
        <v>241</v>
      </c>
      <c r="E10" s="77">
        <v>3.2000000000000002E-3</v>
      </c>
      <c r="F10" s="77">
        <v>4.0000000000000001E-3</v>
      </c>
      <c r="G10" s="77">
        <v>7.4000000000000003E-3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x14ac:dyDescent="0.2">
      <c r="A11" s="73" t="s">
        <v>141</v>
      </c>
      <c r="B11" s="76" t="s">
        <v>134</v>
      </c>
      <c r="C11" s="73" t="s">
        <v>242</v>
      </c>
      <c r="E11" s="77">
        <v>5.0000000000000001E-3</v>
      </c>
      <c r="F11" s="77">
        <v>5.6000000000000008E-3</v>
      </c>
      <c r="G11" s="77">
        <v>9.7000000000000003E-3</v>
      </c>
      <c r="I11" s="140" t="s">
        <v>142</v>
      </c>
      <c r="J11" s="140"/>
      <c r="K11" s="140"/>
      <c r="L11" s="140"/>
      <c r="M11" s="140"/>
      <c r="N11" s="140"/>
      <c r="O11" s="140"/>
      <c r="P11" s="140"/>
      <c r="Q11" s="140" t="s">
        <v>143</v>
      </c>
      <c r="R11" s="140"/>
    </row>
    <row r="12" spans="1:18" x14ac:dyDescent="0.2">
      <c r="A12" s="73" t="s">
        <v>141</v>
      </c>
      <c r="B12" s="76" t="s">
        <v>136</v>
      </c>
      <c r="C12" s="73" t="s">
        <v>243</v>
      </c>
      <c r="E12" s="77">
        <v>1.0200000000000001E-2</v>
      </c>
      <c r="F12" s="77">
        <v>1.11E-2</v>
      </c>
      <c r="G12" s="77">
        <v>1.21E-2</v>
      </c>
      <c r="I12" s="143" t="s">
        <v>157</v>
      </c>
      <c r="J12" s="143"/>
      <c r="K12" s="143"/>
      <c r="L12" s="143"/>
      <c r="M12" s="143"/>
      <c r="N12" s="143"/>
      <c r="O12" s="143"/>
      <c r="P12" s="143"/>
      <c r="Q12" s="144" t="s">
        <v>144</v>
      </c>
      <c r="R12" s="144"/>
    </row>
    <row r="13" spans="1:18" x14ac:dyDescent="0.2">
      <c r="A13" s="73" t="s">
        <v>141</v>
      </c>
      <c r="B13" s="76" t="s">
        <v>138</v>
      </c>
      <c r="C13" s="73" t="s">
        <v>244</v>
      </c>
      <c r="E13" s="77">
        <v>6.6400000000000001E-2</v>
      </c>
      <c r="F13" s="77">
        <v>7.2999999999999995E-2</v>
      </c>
      <c r="G13" s="77">
        <v>8.6899999999999991E-2</v>
      </c>
    </row>
    <row r="14" spans="1:18" ht="15" customHeight="1" x14ac:dyDescent="0.2">
      <c r="A14" s="73" t="s">
        <v>141</v>
      </c>
      <c r="B14" s="80" t="s">
        <v>139</v>
      </c>
      <c r="C14" s="73" t="s">
        <v>245</v>
      </c>
      <c r="E14" s="77">
        <v>0.19600000000000001</v>
      </c>
      <c r="F14" s="77">
        <v>0.2097</v>
      </c>
      <c r="G14" s="77">
        <v>0.24230000000000002</v>
      </c>
      <c r="I14" s="146" t="s">
        <v>145</v>
      </c>
      <c r="J14" s="146"/>
      <c r="K14" s="146"/>
      <c r="L14" s="146"/>
      <c r="M14" s="146"/>
      <c r="N14" s="146"/>
      <c r="O14" s="146"/>
      <c r="P14" s="146"/>
      <c r="Q14" s="147">
        <v>1</v>
      </c>
      <c r="R14" s="147"/>
    </row>
    <row r="15" spans="1:18" ht="15" customHeight="1" x14ac:dyDescent="0.2">
      <c r="A15" s="73" t="s">
        <v>146</v>
      </c>
      <c r="B15" s="76" t="s">
        <v>131</v>
      </c>
      <c r="C15" s="73" t="s">
        <v>246</v>
      </c>
      <c r="E15" s="77">
        <v>3.4300000000000004E-2</v>
      </c>
      <c r="F15" s="77">
        <v>4.9299999999999997E-2</v>
      </c>
      <c r="G15" s="77">
        <v>6.7099999999999993E-2</v>
      </c>
      <c r="I15" s="148" t="s">
        <v>147</v>
      </c>
      <c r="J15" s="148"/>
      <c r="K15" s="148"/>
      <c r="L15" s="148"/>
      <c r="M15" s="148"/>
      <c r="N15" s="148"/>
      <c r="O15" s="148"/>
      <c r="P15" s="148"/>
      <c r="Q15" s="147">
        <v>0.05</v>
      </c>
      <c r="R15" s="147"/>
    </row>
    <row r="16" spans="1:18" x14ac:dyDescent="0.2">
      <c r="A16" s="73" t="s">
        <v>146</v>
      </c>
      <c r="B16" s="76" t="s">
        <v>133</v>
      </c>
      <c r="C16" s="73" t="s">
        <v>247</v>
      </c>
      <c r="E16" s="77">
        <v>2.8000000000000004E-3</v>
      </c>
      <c r="F16" s="77">
        <v>4.8999999999999998E-3</v>
      </c>
      <c r="G16" s="77">
        <v>7.4999999999999997E-3</v>
      </c>
    </row>
    <row r="17" spans="1:18" ht="15" x14ac:dyDescent="0.25">
      <c r="B17" s="76"/>
      <c r="E17" s="77"/>
      <c r="F17" s="77"/>
      <c r="G17" s="77"/>
      <c r="I17" s="149" t="s">
        <v>148</v>
      </c>
      <c r="J17" s="149"/>
      <c r="K17" s="149"/>
      <c r="L17" s="149"/>
      <c r="M17" s="149" t="s">
        <v>149</v>
      </c>
      <c r="N17" s="150" t="s">
        <v>150</v>
      </c>
      <c r="O17" s="150" t="s">
        <v>151</v>
      </c>
      <c r="P17" s="151" t="s">
        <v>152</v>
      </c>
      <c r="Q17" s="151"/>
      <c r="R17" s="151"/>
    </row>
    <row r="18" spans="1:18" ht="15" x14ac:dyDescent="0.2">
      <c r="A18" s="73" t="s">
        <v>146</v>
      </c>
      <c r="B18" s="76" t="s">
        <v>134</v>
      </c>
      <c r="C18" s="73" t="s">
        <v>248</v>
      </c>
      <c r="E18" s="77">
        <v>0.01</v>
      </c>
      <c r="F18" s="77">
        <v>1.3899999999999999E-2</v>
      </c>
      <c r="G18" s="77">
        <v>1.7399999999999999E-2</v>
      </c>
      <c r="I18" s="149"/>
      <c r="J18" s="149"/>
      <c r="K18" s="149"/>
      <c r="L18" s="149"/>
      <c r="M18" s="149"/>
      <c r="N18" s="150"/>
      <c r="O18" s="150"/>
      <c r="P18" s="81" t="s">
        <v>153</v>
      </c>
      <c r="Q18" s="81" t="s">
        <v>154</v>
      </c>
      <c r="R18" s="82" t="s">
        <v>155</v>
      </c>
    </row>
    <row r="19" spans="1:18" ht="30.75" customHeight="1" x14ac:dyDescent="0.2">
      <c r="A19" s="73" t="s">
        <v>146</v>
      </c>
      <c r="B19" s="76" t="s">
        <v>136</v>
      </c>
      <c r="C19" s="73" t="s">
        <v>249</v>
      </c>
      <c r="E19" s="77">
        <v>9.3999999999999986E-3</v>
      </c>
      <c r="F19" s="77">
        <v>9.8999999999999991E-3</v>
      </c>
      <c r="G19" s="77">
        <v>1.1699999999999999E-2</v>
      </c>
      <c r="I19" s="145" t="s">
        <v>250</v>
      </c>
      <c r="J19" s="145"/>
      <c r="K19" s="145"/>
      <c r="L19" s="145"/>
      <c r="M19" s="83" t="s">
        <v>131</v>
      </c>
      <c r="N19" s="84">
        <v>5.2900000000000003E-2</v>
      </c>
      <c r="O19" s="85" t="s">
        <v>156</v>
      </c>
      <c r="P19" s="86">
        <v>5.2900000000000003E-2</v>
      </c>
      <c r="Q19" s="86">
        <v>5.9200000000000003E-2</v>
      </c>
      <c r="R19" s="86">
        <v>7.9299999999999995E-2</v>
      </c>
    </row>
    <row r="20" spans="1:18" ht="30.75" customHeight="1" x14ac:dyDescent="0.2">
      <c r="A20" s="73" t="s">
        <v>146</v>
      </c>
      <c r="B20" s="76" t="s">
        <v>138</v>
      </c>
      <c r="C20" s="73" t="s">
        <v>251</v>
      </c>
      <c r="E20" s="77">
        <v>6.7400000000000002E-2</v>
      </c>
      <c r="F20" s="77">
        <v>8.0399999999999985E-2</v>
      </c>
      <c r="G20" s="77">
        <v>9.4E-2</v>
      </c>
      <c r="I20" s="145" t="s">
        <v>252</v>
      </c>
      <c r="J20" s="145"/>
      <c r="K20" s="145"/>
      <c r="L20" s="145"/>
      <c r="M20" s="83" t="s">
        <v>133</v>
      </c>
      <c r="N20" s="84">
        <v>2.5000000000000001E-3</v>
      </c>
      <c r="O20" s="85" t="s">
        <v>156</v>
      </c>
      <c r="P20" s="86">
        <v>2.5000000000000001E-3</v>
      </c>
      <c r="Q20" s="86">
        <v>5.1000000000000004E-3</v>
      </c>
      <c r="R20" s="86">
        <v>5.6000000000000008E-3</v>
      </c>
    </row>
    <row r="21" spans="1:18" ht="30.75" customHeight="1" x14ac:dyDescent="0.2">
      <c r="A21" s="73" t="s">
        <v>146</v>
      </c>
      <c r="B21" s="80" t="s">
        <v>139</v>
      </c>
      <c r="C21" s="73" t="s">
        <v>253</v>
      </c>
      <c r="E21" s="77">
        <v>0.20760000000000001</v>
      </c>
      <c r="F21" s="77">
        <v>0.24179999999999999</v>
      </c>
      <c r="G21" s="77">
        <v>0.26440000000000002</v>
      </c>
      <c r="I21" s="145" t="s">
        <v>254</v>
      </c>
      <c r="J21" s="145"/>
      <c r="K21" s="145"/>
      <c r="L21" s="145"/>
      <c r="M21" s="83" t="s">
        <v>134</v>
      </c>
      <c r="N21" s="84">
        <v>0.01</v>
      </c>
      <c r="O21" s="85" t="s">
        <v>156</v>
      </c>
      <c r="P21" s="86">
        <v>0.01</v>
      </c>
      <c r="Q21" s="86">
        <v>1.4800000000000001E-2</v>
      </c>
      <c r="R21" s="86">
        <v>1.9699999999999999E-2</v>
      </c>
    </row>
    <row r="22" spans="1:18" ht="30.75" customHeight="1" x14ac:dyDescent="0.2">
      <c r="A22" s="73" t="s">
        <v>157</v>
      </c>
      <c r="B22" s="76" t="s">
        <v>131</v>
      </c>
      <c r="C22" s="73" t="s">
        <v>255</v>
      </c>
      <c r="E22" s="77">
        <v>5.2900000000000003E-2</v>
      </c>
      <c r="F22" s="77">
        <v>5.9200000000000003E-2</v>
      </c>
      <c r="G22" s="77">
        <v>7.9299999999999995E-2</v>
      </c>
      <c r="I22" s="145" t="s">
        <v>256</v>
      </c>
      <c r="J22" s="145"/>
      <c r="K22" s="145"/>
      <c r="L22" s="145"/>
      <c r="M22" s="83" t="s">
        <v>136</v>
      </c>
      <c r="N22" s="84">
        <v>1.01E-2</v>
      </c>
      <c r="O22" s="85" t="s">
        <v>156</v>
      </c>
      <c r="P22" s="86">
        <v>1.01E-2</v>
      </c>
      <c r="Q22" s="86">
        <v>1.0700000000000001E-2</v>
      </c>
      <c r="R22" s="86">
        <v>1.11E-2</v>
      </c>
    </row>
    <row r="23" spans="1:18" ht="30.75" customHeight="1" x14ac:dyDescent="0.2">
      <c r="A23" s="73" t="s">
        <v>157</v>
      </c>
      <c r="B23" s="76" t="s">
        <v>133</v>
      </c>
      <c r="C23" s="73" t="s">
        <v>257</v>
      </c>
      <c r="E23" s="77">
        <v>2.5000000000000001E-3</v>
      </c>
      <c r="F23" s="77">
        <v>5.1000000000000004E-3</v>
      </c>
      <c r="G23" s="77">
        <v>5.6000000000000008E-3</v>
      </c>
      <c r="I23" s="145" t="s">
        <v>258</v>
      </c>
      <c r="J23" s="145"/>
      <c r="K23" s="145"/>
      <c r="L23" s="145"/>
      <c r="M23" s="83" t="s">
        <v>138</v>
      </c>
      <c r="N23" s="84">
        <v>0.08</v>
      </c>
      <c r="O23" s="85" t="s">
        <v>156</v>
      </c>
      <c r="P23" s="86">
        <v>0.08</v>
      </c>
      <c r="Q23" s="86">
        <v>8.3100000000000007E-2</v>
      </c>
      <c r="R23" s="86">
        <v>9.5100000000000004E-2</v>
      </c>
    </row>
    <row r="24" spans="1:18" ht="30.75" customHeight="1" x14ac:dyDescent="0.2">
      <c r="A24" s="73" t="s">
        <v>157</v>
      </c>
      <c r="B24" s="76" t="s">
        <v>134</v>
      </c>
      <c r="C24" s="73" t="s">
        <v>259</v>
      </c>
      <c r="E24" s="77">
        <v>0.01</v>
      </c>
      <c r="F24" s="77">
        <v>1.4800000000000001E-2</v>
      </c>
      <c r="G24" s="77">
        <v>1.9699999999999999E-2</v>
      </c>
      <c r="I24" s="166" t="s">
        <v>158</v>
      </c>
      <c r="J24" s="166"/>
      <c r="K24" s="166"/>
      <c r="L24" s="166"/>
      <c r="M24" s="83" t="s">
        <v>159</v>
      </c>
      <c r="N24" s="84">
        <v>3.6499999999999998E-2</v>
      </c>
      <c r="O24" s="85" t="s">
        <v>156</v>
      </c>
      <c r="P24" s="86">
        <v>3.6499999999999998E-2</v>
      </c>
      <c r="Q24" s="86">
        <v>3.6499999999999998E-2</v>
      </c>
      <c r="R24" s="86">
        <v>3.6499999999999998E-2</v>
      </c>
    </row>
    <row r="25" spans="1:18" ht="30.75" customHeight="1" x14ac:dyDescent="0.2">
      <c r="A25" s="73" t="s">
        <v>157</v>
      </c>
      <c r="B25" s="76" t="s">
        <v>136</v>
      </c>
      <c r="C25" s="73" t="s">
        <v>260</v>
      </c>
      <c r="E25" s="77">
        <v>1.01E-2</v>
      </c>
      <c r="F25" s="77">
        <v>1.0700000000000001E-2</v>
      </c>
      <c r="G25" s="77">
        <v>1.11E-2</v>
      </c>
      <c r="I25" s="145" t="s">
        <v>160</v>
      </c>
      <c r="J25" s="145"/>
      <c r="K25" s="145"/>
      <c r="L25" s="145"/>
      <c r="M25" s="83" t="s">
        <v>161</v>
      </c>
      <c r="N25" s="86">
        <v>0.05</v>
      </c>
      <c r="O25" s="85" t="s">
        <v>156</v>
      </c>
      <c r="P25" s="86">
        <v>0</v>
      </c>
      <c r="Q25" s="86">
        <v>2.5000000000000001E-2</v>
      </c>
      <c r="R25" s="86">
        <v>0.05</v>
      </c>
    </row>
    <row r="26" spans="1:18" ht="41.25" customHeight="1" x14ac:dyDescent="0.2">
      <c r="A26" s="73" t="s">
        <v>157</v>
      </c>
      <c r="B26" s="76" t="s">
        <v>138</v>
      </c>
      <c r="C26" s="73" t="s">
        <v>261</v>
      </c>
      <c r="E26" s="77">
        <v>0.08</v>
      </c>
      <c r="F26" s="77">
        <v>8.3100000000000007E-2</v>
      </c>
      <c r="G26" s="77">
        <v>9.5100000000000004E-2</v>
      </c>
      <c r="I26" s="145" t="s">
        <v>162</v>
      </c>
      <c r="J26" s="145"/>
      <c r="K26" s="145"/>
      <c r="L26" s="145"/>
      <c r="M26" s="83" t="s">
        <v>163</v>
      </c>
      <c r="N26" s="86">
        <v>4.4999999999999998E-2</v>
      </c>
      <c r="O26" s="85" t="s">
        <v>262</v>
      </c>
      <c r="P26" s="87">
        <v>0</v>
      </c>
      <c r="Q26" s="87">
        <v>4.4999999999999998E-2</v>
      </c>
      <c r="R26" s="87">
        <v>4.4999999999999998E-2</v>
      </c>
    </row>
    <row r="27" spans="1:18" ht="30.75" customHeight="1" x14ac:dyDescent="0.2">
      <c r="A27" s="73" t="s">
        <v>157</v>
      </c>
      <c r="B27" s="80" t="s">
        <v>139</v>
      </c>
      <c r="C27" s="73" t="s">
        <v>263</v>
      </c>
      <c r="E27" s="77">
        <v>0.24</v>
      </c>
      <c r="F27" s="77">
        <v>0.25840000000000002</v>
      </c>
      <c r="G27" s="77">
        <v>0.27860000000000001</v>
      </c>
      <c r="I27" s="145" t="s">
        <v>164</v>
      </c>
      <c r="J27" s="145"/>
      <c r="K27" s="145"/>
      <c r="L27" s="145"/>
      <c r="M27" s="88" t="s">
        <v>139</v>
      </c>
      <c r="N27" s="86">
        <v>0.27229999999999999</v>
      </c>
      <c r="O27" s="85" t="s">
        <v>262</v>
      </c>
      <c r="P27" s="86">
        <v>0.24</v>
      </c>
      <c r="Q27" s="86">
        <v>0.25840000000000002</v>
      </c>
      <c r="R27" s="86">
        <v>0.27860000000000001</v>
      </c>
    </row>
    <row r="28" spans="1:18" ht="30" customHeight="1" x14ac:dyDescent="0.2">
      <c r="A28" s="73" t="s">
        <v>165</v>
      </c>
      <c r="B28" s="76" t="s">
        <v>131</v>
      </c>
      <c r="C28" s="73" t="s">
        <v>264</v>
      </c>
      <c r="E28" s="77">
        <v>0.04</v>
      </c>
      <c r="F28" s="77">
        <v>5.5199999999999999E-2</v>
      </c>
      <c r="G28" s="77">
        <v>7.85E-2</v>
      </c>
      <c r="I28" s="164" t="s">
        <v>166</v>
      </c>
      <c r="J28" s="164"/>
      <c r="K28" s="164"/>
      <c r="L28" s="164"/>
      <c r="M28" s="99" t="s">
        <v>167</v>
      </c>
      <c r="N28" s="100">
        <v>0.3382</v>
      </c>
      <c r="O28" s="85" t="s">
        <v>262</v>
      </c>
      <c r="P28" s="165"/>
      <c r="Q28" s="165"/>
      <c r="R28" s="165"/>
    </row>
    <row r="29" spans="1:18" x14ac:dyDescent="0.2">
      <c r="A29" s="73" t="s">
        <v>165</v>
      </c>
      <c r="B29" s="76" t="s">
        <v>133</v>
      </c>
      <c r="C29" s="73" t="s">
        <v>265</v>
      </c>
      <c r="E29" s="77">
        <v>8.1000000000000013E-3</v>
      </c>
      <c r="F29" s="77">
        <v>1.2199999999999999E-2</v>
      </c>
      <c r="G29" s="77">
        <v>1.9900000000000001E-2</v>
      </c>
    </row>
    <row r="30" spans="1:18" ht="27.75" customHeight="1" x14ac:dyDescent="0.2">
      <c r="A30" s="73" t="s">
        <v>165</v>
      </c>
      <c r="B30" s="76" t="s">
        <v>134</v>
      </c>
      <c r="C30" s="73" t="s">
        <v>266</v>
      </c>
      <c r="E30" s="77">
        <v>1.46E-2</v>
      </c>
      <c r="F30" s="77">
        <v>2.3199999999999998E-2</v>
      </c>
      <c r="G30" s="77">
        <v>3.1600000000000003E-2</v>
      </c>
      <c r="I30" s="163" t="s">
        <v>168</v>
      </c>
      <c r="J30" s="163"/>
      <c r="K30" s="163"/>
      <c r="L30" s="163"/>
      <c r="M30" s="163"/>
      <c r="N30" s="163"/>
      <c r="O30" s="163"/>
      <c r="P30" s="163"/>
      <c r="Q30" s="163"/>
      <c r="R30" s="163"/>
    </row>
    <row r="31" spans="1:18" ht="27.75" customHeight="1" x14ac:dyDescent="0.25">
      <c r="B31" s="76"/>
      <c r="E31" s="77"/>
      <c r="F31" s="77"/>
      <c r="G31" s="77"/>
      <c r="I31" s="89"/>
      <c r="J31" s="89"/>
      <c r="K31" s="89"/>
      <c r="L31" s="153" t="s">
        <v>267</v>
      </c>
      <c r="M31" s="154" t="s">
        <v>268</v>
      </c>
      <c r="N31" s="154"/>
      <c r="O31" s="154"/>
      <c r="P31" s="155" t="s">
        <v>169</v>
      </c>
      <c r="Q31" s="89"/>
      <c r="R31" s="89"/>
    </row>
    <row r="32" spans="1:18" ht="27.75" customHeight="1" x14ac:dyDescent="0.2">
      <c r="B32" s="76"/>
      <c r="E32" s="77"/>
      <c r="F32" s="77"/>
      <c r="G32" s="77"/>
      <c r="I32" s="89"/>
      <c r="J32" s="89"/>
      <c r="K32" s="89"/>
      <c r="L32" s="153"/>
      <c r="M32" s="157" t="s">
        <v>269</v>
      </c>
      <c r="N32" s="157"/>
      <c r="O32" s="157"/>
      <c r="P32" s="156"/>
      <c r="Q32" s="89"/>
      <c r="R32" s="89"/>
    </row>
    <row r="33" spans="1:18" ht="20.100000000000001" customHeight="1" x14ac:dyDescent="0.2">
      <c r="A33" s="73" t="s">
        <v>165</v>
      </c>
      <c r="B33" s="76" t="s">
        <v>136</v>
      </c>
      <c r="C33" s="73" t="s">
        <v>270</v>
      </c>
      <c r="E33" s="77">
        <v>9.3999999999999986E-3</v>
      </c>
      <c r="F33" s="77">
        <v>1.0200000000000001E-2</v>
      </c>
      <c r="G33" s="77">
        <v>1.3300000000000001E-2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ht="50.1" customHeight="1" x14ac:dyDescent="0.2">
      <c r="A34" s="73" t="s">
        <v>165</v>
      </c>
      <c r="B34" s="76" t="s">
        <v>138</v>
      </c>
      <c r="C34" s="73" t="s">
        <v>271</v>
      </c>
      <c r="E34" s="77">
        <v>7.1399999999999991E-2</v>
      </c>
      <c r="F34" s="77">
        <v>8.4000000000000005E-2</v>
      </c>
      <c r="G34" s="77">
        <v>0.1043</v>
      </c>
      <c r="I34" s="158" t="s">
        <v>272</v>
      </c>
      <c r="J34" s="158"/>
      <c r="K34" s="158"/>
      <c r="L34" s="158"/>
      <c r="M34" s="158"/>
      <c r="N34" s="158"/>
      <c r="O34" s="158"/>
      <c r="P34" s="158"/>
      <c r="Q34" s="158"/>
      <c r="R34" s="158"/>
    </row>
    <row r="35" spans="1:18" ht="22.5" customHeight="1" x14ac:dyDescent="0.2">
      <c r="A35" s="73" t="s">
        <v>165</v>
      </c>
      <c r="B35" s="80" t="s">
        <v>139</v>
      </c>
      <c r="C35" s="73" t="s">
        <v>273</v>
      </c>
      <c r="E35" s="77">
        <v>0.22800000000000001</v>
      </c>
      <c r="F35" s="77">
        <v>0.27479999999999999</v>
      </c>
      <c r="G35" s="77">
        <v>0.3095</v>
      </c>
    </row>
    <row r="36" spans="1:18" x14ac:dyDescent="0.2">
      <c r="B36" s="80"/>
      <c r="E36" s="77"/>
      <c r="F36" s="77"/>
      <c r="G36" s="77"/>
    </row>
    <row r="37" spans="1:18" x14ac:dyDescent="0.2">
      <c r="A37" s="73" t="s">
        <v>170</v>
      </c>
      <c r="B37" s="76" t="s">
        <v>131</v>
      </c>
      <c r="C37" s="73" t="s">
        <v>274</v>
      </c>
      <c r="E37" s="77">
        <v>1.4999999999999999E-2</v>
      </c>
      <c r="F37" s="77">
        <v>3.4500000000000003E-2</v>
      </c>
      <c r="G37" s="77">
        <v>4.4900000000000002E-2</v>
      </c>
      <c r="I37" s="159" t="s">
        <v>171</v>
      </c>
      <c r="J37" s="159"/>
      <c r="K37" s="159"/>
      <c r="L37" s="159"/>
      <c r="P37" s="91" t="s">
        <v>172</v>
      </c>
    </row>
    <row r="38" spans="1:18" x14ac:dyDescent="0.2">
      <c r="A38" s="73" t="s">
        <v>170</v>
      </c>
      <c r="B38" s="76" t="s">
        <v>133</v>
      </c>
      <c r="C38" s="73" t="s">
        <v>275</v>
      </c>
      <c r="E38" s="77">
        <v>3.0000000000000001E-3</v>
      </c>
      <c r="F38" s="77">
        <v>4.7999999999999996E-3</v>
      </c>
      <c r="G38" s="77">
        <v>8.199999999999999E-3</v>
      </c>
      <c r="I38" s="160" t="s">
        <v>173</v>
      </c>
      <c r="J38" s="160"/>
      <c r="K38" s="160"/>
      <c r="L38" s="160"/>
      <c r="N38" s="92"/>
      <c r="P38" s="161" t="s">
        <v>226</v>
      </c>
      <c r="Q38" s="161"/>
      <c r="R38" s="161"/>
    </row>
    <row r="39" spans="1:18" x14ac:dyDescent="0.2">
      <c r="A39" s="73" t="s">
        <v>170</v>
      </c>
      <c r="B39" s="76" t="s">
        <v>134</v>
      </c>
      <c r="C39" s="73" t="s">
        <v>276</v>
      </c>
      <c r="E39" s="77">
        <v>5.6000000000000008E-3</v>
      </c>
      <c r="F39" s="77">
        <v>8.5000000000000006E-3</v>
      </c>
      <c r="G39" s="77">
        <v>8.8999999999999999E-3</v>
      </c>
    </row>
    <row r="40" spans="1:18" ht="31.5" customHeight="1" x14ac:dyDescent="0.2">
      <c r="A40" s="73" t="s">
        <v>170</v>
      </c>
      <c r="B40" s="76" t="s">
        <v>136</v>
      </c>
      <c r="C40" s="73" t="s">
        <v>277</v>
      </c>
      <c r="E40" s="77">
        <v>8.5000000000000006E-3</v>
      </c>
      <c r="F40" s="77">
        <v>8.5000000000000006E-3</v>
      </c>
      <c r="G40" s="77">
        <v>1.11E-2</v>
      </c>
      <c r="I40" s="162"/>
      <c r="J40" s="162"/>
      <c r="K40" s="162"/>
      <c r="L40" s="162"/>
      <c r="M40" s="93"/>
      <c r="N40" s="93"/>
      <c r="O40" s="162"/>
      <c r="P40" s="162"/>
      <c r="Q40" s="162"/>
      <c r="R40" s="162"/>
    </row>
    <row r="41" spans="1:18" x14ac:dyDescent="0.2">
      <c r="A41" s="73" t="s">
        <v>170</v>
      </c>
      <c r="B41" s="76" t="s">
        <v>138</v>
      </c>
      <c r="C41" s="73" t="s">
        <v>278</v>
      </c>
      <c r="E41" s="77">
        <v>3.5000000000000003E-2</v>
      </c>
      <c r="F41" s="77">
        <v>5.1100000000000007E-2</v>
      </c>
      <c r="G41" s="77">
        <v>6.2199999999999998E-2</v>
      </c>
      <c r="I41" s="152" t="s">
        <v>9</v>
      </c>
      <c r="J41" s="152"/>
      <c r="K41" s="152"/>
      <c r="L41" s="152"/>
      <c r="M41" s="94"/>
      <c r="N41" s="94"/>
      <c r="O41" s="152" t="s">
        <v>10</v>
      </c>
      <c r="P41" s="152"/>
      <c r="Q41" s="152"/>
      <c r="R41" s="152"/>
    </row>
    <row r="42" spans="1:18" ht="15" customHeight="1" x14ac:dyDescent="0.2">
      <c r="A42" s="73" t="s">
        <v>170</v>
      </c>
      <c r="B42" s="80" t="s">
        <v>139</v>
      </c>
      <c r="C42" s="73" t="s">
        <v>279</v>
      </c>
      <c r="E42" s="77">
        <v>0.111</v>
      </c>
      <c r="F42" s="77">
        <v>0.14019999999999999</v>
      </c>
      <c r="G42" s="77">
        <v>0.16800000000000001</v>
      </c>
      <c r="I42" s="95" t="s">
        <v>174</v>
      </c>
      <c r="J42" s="167" t="s">
        <v>11</v>
      </c>
      <c r="K42" s="167"/>
      <c r="L42" s="167"/>
      <c r="M42" s="96"/>
      <c r="N42" s="96"/>
      <c r="O42" s="95" t="s">
        <v>174</v>
      </c>
      <c r="P42" s="168" t="s">
        <v>12</v>
      </c>
      <c r="Q42" s="168"/>
      <c r="R42" s="168"/>
    </row>
    <row r="43" spans="1:18" ht="14.25" x14ac:dyDescent="0.2">
      <c r="A43" s="73" t="s">
        <v>175</v>
      </c>
      <c r="B43" s="76" t="s">
        <v>176</v>
      </c>
      <c r="C43" s="73" t="s">
        <v>280</v>
      </c>
      <c r="E43" s="77" t="s">
        <v>156</v>
      </c>
      <c r="F43" s="77" t="s">
        <v>156</v>
      </c>
      <c r="G43" s="77" t="s">
        <v>156</v>
      </c>
      <c r="I43" s="95" t="s">
        <v>177</v>
      </c>
      <c r="J43" s="167" t="s">
        <v>178</v>
      </c>
      <c r="K43" s="167"/>
      <c r="L43" s="167"/>
      <c r="M43" s="96"/>
      <c r="N43" s="96"/>
      <c r="O43" s="95" t="s">
        <v>179</v>
      </c>
      <c r="P43" s="168" t="s">
        <v>13</v>
      </c>
      <c r="Q43" s="168"/>
      <c r="R43" s="168"/>
    </row>
    <row r="44" spans="1:18" ht="14.25" x14ac:dyDescent="0.2">
      <c r="A44" s="73" t="s">
        <v>175</v>
      </c>
      <c r="B44" s="76" t="s">
        <v>180</v>
      </c>
      <c r="C44" s="73" t="s">
        <v>281</v>
      </c>
      <c r="E44" s="77" t="s">
        <v>156</v>
      </c>
      <c r="F44" s="77">
        <v>0.2</v>
      </c>
      <c r="G44" s="77" t="s">
        <v>156</v>
      </c>
      <c r="I44" s="95" t="s">
        <v>181</v>
      </c>
      <c r="J44" s="167" t="s">
        <v>182</v>
      </c>
      <c r="K44" s="167"/>
      <c r="L44" s="167"/>
      <c r="M44" s="96"/>
      <c r="N44" s="96"/>
      <c r="O44" s="96"/>
      <c r="P44" s="96"/>
      <c r="Q44" s="96"/>
      <c r="R44" s="96"/>
    </row>
    <row r="45" spans="1:18" x14ac:dyDescent="0.2">
      <c r="A45" s="73" t="s">
        <v>175</v>
      </c>
      <c r="B45" s="76" t="s">
        <v>183</v>
      </c>
      <c r="C45" s="73" t="s">
        <v>282</v>
      </c>
      <c r="E45" s="77" t="s">
        <v>156</v>
      </c>
      <c r="F45" s="77" t="s">
        <v>156</v>
      </c>
      <c r="G45" s="77" t="s">
        <v>156</v>
      </c>
    </row>
    <row r="46" spans="1:18" hidden="1" x14ac:dyDescent="0.2">
      <c r="A46" s="73" t="s">
        <v>175</v>
      </c>
      <c r="B46" s="76" t="s">
        <v>183</v>
      </c>
      <c r="C46" s="73" t="s">
        <v>282</v>
      </c>
      <c r="E46" s="77" t="s">
        <v>156</v>
      </c>
      <c r="F46" s="77" t="s">
        <v>156</v>
      </c>
      <c r="G46" s="77" t="s">
        <v>156</v>
      </c>
    </row>
    <row r="47" spans="1:18" hidden="1" x14ac:dyDescent="0.2">
      <c r="A47" s="73" t="s">
        <v>175</v>
      </c>
      <c r="B47" s="76" t="s">
        <v>184</v>
      </c>
      <c r="C47" s="73" t="s">
        <v>283</v>
      </c>
      <c r="E47" s="77" t="s">
        <v>156</v>
      </c>
      <c r="F47" s="77">
        <v>0.12</v>
      </c>
      <c r="G47" s="77" t="s">
        <v>156</v>
      </c>
    </row>
    <row r="48" spans="1:18" hidden="1" x14ac:dyDescent="0.2">
      <c r="A48" s="73" t="s">
        <v>175</v>
      </c>
      <c r="B48" s="80" t="s">
        <v>139</v>
      </c>
      <c r="C48" s="73" t="s">
        <v>284</v>
      </c>
      <c r="E48" s="77" t="s">
        <v>156</v>
      </c>
      <c r="F48" s="77" t="s">
        <v>156</v>
      </c>
      <c r="G48" s="77" t="s">
        <v>156</v>
      </c>
    </row>
    <row r="49" spans="1:7" hidden="1" x14ac:dyDescent="0.2"/>
    <row r="50" spans="1:7" hidden="1" x14ac:dyDescent="0.2"/>
    <row r="51" spans="1:7" hidden="1" x14ac:dyDescent="0.2">
      <c r="A51" s="73" t="s">
        <v>130</v>
      </c>
    </row>
    <row r="52" spans="1:7" hidden="1" x14ac:dyDescent="0.2">
      <c r="A52" s="73" t="s">
        <v>141</v>
      </c>
    </row>
    <row r="53" spans="1:7" hidden="1" x14ac:dyDescent="0.2">
      <c r="A53" s="73" t="s">
        <v>146</v>
      </c>
    </row>
    <row r="54" spans="1:7" hidden="1" x14ac:dyDescent="0.2">
      <c r="A54" s="73" t="s">
        <v>157</v>
      </c>
    </row>
    <row r="55" spans="1:7" hidden="1" x14ac:dyDescent="0.2">
      <c r="A55" s="73" t="s">
        <v>165</v>
      </c>
    </row>
    <row r="56" spans="1:7" hidden="1" x14ac:dyDescent="0.2">
      <c r="A56" s="73" t="s">
        <v>170</v>
      </c>
    </row>
    <row r="57" spans="1:7" hidden="1" x14ac:dyDescent="0.2">
      <c r="A57" s="73" t="s">
        <v>175</v>
      </c>
    </row>
    <row r="58" spans="1:7" ht="14.25" hidden="1" x14ac:dyDescent="0.2">
      <c r="A58" s="97"/>
      <c r="B58" s="96"/>
      <c r="C58" s="96"/>
      <c r="D58" s="96"/>
      <c r="E58" s="96"/>
      <c r="F58" s="96"/>
      <c r="G58" s="96"/>
    </row>
    <row r="59" spans="1:7" ht="12.75" customHeight="1" x14ac:dyDescent="0.2"/>
    <row r="60" spans="1:7" ht="12.75" customHeight="1" x14ac:dyDescent="0.2"/>
  </sheetData>
  <protectedRanges>
    <protectedRange sqref="Q12 I6 Q14:R15 N19:N24 I38 J42:L44 P38 P42:R43 I9" name="Intervalo1"/>
  </protectedRanges>
  <mergeCells count="49">
    <mergeCell ref="J42:L42"/>
    <mergeCell ref="P42:R42"/>
    <mergeCell ref="J43:L43"/>
    <mergeCell ref="P43:R43"/>
    <mergeCell ref="J44:L44"/>
    <mergeCell ref="I30:R30"/>
    <mergeCell ref="I19:L19"/>
    <mergeCell ref="I20:L20"/>
    <mergeCell ref="I21:L21"/>
    <mergeCell ref="I22:L22"/>
    <mergeCell ref="I25:L25"/>
    <mergeCell ref="I26:L26"/>
    <mergeCell ref="I27:L27"/>
    <mergeCell ref="I28:L28"/>
    <mergeCell ref="P28:R28"/>
    <mergeCell ref="I24:L24"/>
    <mergeCell ref="I41:L41"/>
    <mergeCell ref="O41:R41"/>
    <mergeCell ref="L31:L32"/>
    <mergeCell ref="M31:O31"/>
    <mergeCell ref="P31:P32"/>
    <mergeCell ref="M32:O32"/>
    <mergeCell ref="I34:R34"/>
    <mergeCell ref="I37:L37"/>
    <mergeCell ref="I38:L38"/>
    <mergeCell ref="P38:R38"/>
    <mergeCell ref="I40:L40"/>
    <mergeCell ref="O40:R40"/>
    <mergeCell ref="I11:P11"/>
    <mergeCell ref="Q11:R11"/>
    <mergeCell ref="I12:P12"/>
    <mergeCell ref="Q12:R12"/>
    <mergeCell ref="I23:L23"/>
    <mergeCell ref="I14:P14"/>
    <mergeCell ref="Q14:R14"/>
    <mergeCell ref="I15:P15"/>
    <mergeCell ref="Q15:R15"/>
    <mergeCell ref="I17:L18"/>
    <mergeCell ref="M17:M18"/>
    <mergeCell ref="N17:N18"/>
    <mergeCell ref="O17:O18"/>
    <mergeCell ref="P17:R17"/>
    <mergeCell ref="I1:R1"/>
    <mergeCell ref="Q2:R2"/>
    <mergeCell ref="Q3:R3"/>
    <mergeCell ref="I8:R8"/>
    <mergeCell ref="I9:R9"/>
    <mergeCell ref="I5:R5"/>
    <mergeCell ref="I6:R6"/>
  </mergeCells>
  <conditionalFormatting sqref="O19:O28">
    <cfRule type="cellIs" dxfId="7" priority="4" stopIfTrue="1" operator="equal">
      <formula>"NÃO OK"</formula>
    </cfRule>
    <cfRule type="cellIs" dxfId="6" priority="5" stopIfTrue="1" operator="equal">
      <formula>"OK"</formula>
    </cfRule>
  </conditionalFormatting>
  <conditionalFormatting sqref="I27:N27">
    <cfRule type="expression" dxfId="5" priority="3" stopIfTrue="1">
      <formula>$Q$12="Não"</formula>
    </cfRule>
  </conditionalFormatting>
  <conditionalFormatting sqref="I28:N28">
    <cfRule type="expression" dxfId="4" priority="2" stopIfTrue="1">
      <formula>$Q$12="sim"</formula>
    </cfRule>
  </conditionalFormatting>
  <conditionalFormatting sqref="P28:R28">
    <cfRule type="expression" dxfId="3" priority="1" stopIfTrue="1">
      <formula>$Q$12="sim"</formula>
    </cfRule>
  </conditionalFormatting>
  <conditionalFormatting sqref="I15:P15">
    <cfRule type="expression" dxfId="2" priority="6" stopIfTrue="1">
      <formula>$I$12=$A$56</formula>
    </cfRule>
  </conditionalFormatting>
  <conditionalFormatting sqref="I14:P14 I34:R34">
    <cfRule type="expression" dxfId="1" priority="7" stopIfTrue="1">
      <formula>$I$12=$A$56</formula>
    </cfRule>
  </conditionalFormatting>
  <conditionalFormatting sqref="I12:R12 Q14:R15 N19:N24 I38:L38 P38:R38 J42:L44 P42:R43 I9 I6">
    <cfRule type="cellIs" dxfId="0" priority="8" stopIfTrue="1" operator="notEqual">
      <formula>""</formula>
    </cfRule>
  </conditionalFormatting>
  <dataValidations disablePrompts="1" count="7">
    <dataValidation type="decimal" allowBlank="1" showInputMessage="1" showErrorMessage="1" errorTitle="Erro de valores" error="Digite um valor entre 0% e 100%" sqref="N19:N24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5:R15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4:R14">
      <formula1>0</formula1>
      <formula2>1</formula2>
    </dataValidation>
    <dataValidation type="decimal" allowBlank="1" showInputMessage="1" showErrorMessage="1" errorTitle="Erro de valores" error="Digite um valor maior do que 0." sqref="N25">
      <formula1>0</formula1>
      <formula2>1</formula2>
    </dataValidation>
    <dataValidation operator="greaterThanOrEqual" allowBlank="1" showInputMessage="1" showErrorMessage="1" errorTitle="Erro de valores" error="Digite um valor igual a 0% ou 2%." sqref="N26"/>
    <dataValidation type="list" allowBlank="1" showInputMessage="1" showErrorMessage="1" sqref="I12:P12">
      <formula1>$A$51:$A$57</formula1>
    </dataValidation>
    <dataValidation type="list" allowBlank="1" showInputMessage="1" showErrorMessage="1" sqref="Q12:R12">
      <formula1>"Sim,Não"</formula1>
    </dataValidation>
  </dataValidations>
  <printOptions horizontalCentered="1"/>
  <pageMargins left="0.78740157480314965" right="0.19685039370078741" top="0.78740157480314965" bottom="0.19685039370078741" header="0" footer="0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8</xdr:col>
                <xdr:colOff>76200</xdr:colOff>
                <xdr:row>1</xdr:row>
                <xdr:rowOff>57150</xdr:rowOff>
              </from>
              <to>
                <xdr:col>8</xdr:col>
                <xdr:colOff>76200</xdr:colOff>
                <xdr:row>4</xdr:row>
                <xdr:rowOff>19050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Planilha</vt:lpstr>
      <vt:lpstr>Físico-Financeiro</vt:lpstr>
      <vt:lpstr>Encargos</vt:lpstr>
      <vt:lpstr>BDI</vt:lpstr>
      <vt:lpstr>BDI!Area_de_impressao</vt:lpstr>
      <vt:lpstr>Planilha!Titulos_de_impressao</vt:lpstr>
      <vt:lpstr>Resumo!Titulos_de_impressao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Maykon Pereira</cp:lastModifiedBy>
  <cp:lastPrinted>2016-11-11T11:26:41Z</cp:lastPrinted>
  <dcterms:created xsi:type="dcterms:W3CDTF">2013-08-05T18:50:11Z</dcterms:created>
  <dcterms:modified xsi:type="dcterms:W3CDTF">2016-11-11T11:34:29Z</dcterms:modified>
</cp:coreProperties>
</file>